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480" yWindow="60" windowWidth="15480" windowHeight="7230"/>
  </bookViews>
  <sheets>
    <sheet name="Sheet1" sheetId="1" r:id="rId1"/>
    <sheet name="Турнир_А" sheetId="2" r:id="rId2"/>
    <sheet name="Турнир_В" sheetId="3" r:id="rId3"/>
    <sheet name="Турнир С" sheetId="4" r:id="rId4"/>
    <sheet name="Турнир_D" sheetId="5" r:id="rId5"/>
  </sheets>
  <definedNames>
    <definedName name="_xlnm._FilterDatabase" localSheetId="0" hidden="1">Sheet1!$A$11:$L$71</definedName>
    <definedName name="_xlnm.Print_Titles" localSheetId="0">Sheet1!$1:$7</definedName>
  </definedNames>
  <calcPr calcId="125725"/>
</workbook>
</file>

<file path=xl/calcChain.xml><?xml version="1.0" encoding="utf-8"?>
<calcChain xmlns="http://schemas.openxmlformats.org/spreadsheetml/2006/main">
  <c r="F71" i="1"/>
  <c r="F70"/>
  <c r="F68"/>
  <c r="F67"/>
  <c r="F65"/>
  <c r="F64"/>
  <c r="F62"/>
  <c r="F61"/>
  <c r="F59"/>
  <c r="F58"/>
  <c r="F56"/>
  <c r="F55"/>
  <c r="F53"/>
  <c r="F52"/>
  <c r="F50"/>
  <c r="F49"/>
  <c r="F47"/>
  <c r="F46"/>
  <c r="F44"/>
  <c r="F43"/>
  <c r="F41"/>
  <c r="F40"/>
  <c r="F38"/>
  <c r="F37"/>
  <c r="F35"/>
  <c r="F34"/>
  <c r="F32"/>
  <c r="F31"/>
  <c r="F29"/>
  <c r="F28"/>
  <c r="F26"/>
  <c r="F25"/>
  <c r="F23"/>
  <c r="F22"/>
  <c r="F20"/>
  <c r="F19"/>
  <c r="F17"/>
  <c r="F16"/>
  <c r="F14"/>
  <c r="F13"/>
  <c r="E55"/>
  <c r="E64"/>
  <c r="E61"/>
  <c r="E59"/>
  <c r="E56"/>
  <c r="E53"/>
  <c r="E49"/>
  <c r="E38"/>
  <c r="E34"/>
  <c r="E25"/>
  <c r="E19"/>
  <c r="E13"/>
  <c r="E71"/>
  <c r="E68"/>
  <c r="E65"/>
  <c r="E62"/>
  <c r="E50"/>
  <c r="E47"/>
  <c r="E44"/>
  <c r="E41"/>
  <c r="E35"/>
  <c r="E32"/>
  <c r="E29"/>
  <c r="E26"/>
  <c r="E23"/>
  <c r="E22"/>
  <c r="E17"/>
  <c r="E14"/>
  <c r="E43"/>
  <c r="E31"/>
  <c r="E28"/>
  <c r="E20"/>
  <c r="E70" l="1"/>
  <c r="E69" s="1"/>
  <c r="E67"/>
  <c r="E66" s="1"/>
  <c r="E58"/>
  <c r="E57" s="1"/>
  <c r="E52"/>
  <c r="E51" s="1"/>
  <c r="E46"/>
  <c r="E45" s="1"/>
  <c r="E40"/>
  <c r="E37"/>
  <c r="E36" s="1"/>
  <c r="E16"/>
  <c r="E15" s="1"/>
  <c r="K69"/>
  <c r="J69"/>
  <c r="I69"/>
  <c r="H69"/>
  <c r="F69"/>
  <c r="K66"/>
  <c r="J66"/>
  <c r="I66"/>
  <c r="H66"/>
  <c r="F66"/>
  <c r="K63"/>
  <c r="J63"/>
  <c r="I63"/>
  <c r="H63"/>
  <c r="F63"/>
  <c r="E63"/>
  <c r="K60"/>
  <c r="J60"/>
  <c r="I60"/>
  <c r="H60"/>
  <c r="F60"/>
  <c r="E60"/>
  <c r="K57"/>
  <c r="J57"/>
  <c r="I57"/>
  <c r="H57"/>
  <c r="F57"/>
  <c r="K54"/>
  <c r="J54"/>
  <c r="I54"/>
  <c r="H54"/>
  <c r="F54"/>
  <c r="E54"/>
  <c r="K51"/>
  <c r="J51"/>
  <c r="I51"/>
  <c r="H51"/>
  <c r="F51"/>
  <c r="K48"/>
  <c r="J48"/>
  <c r="I48"/>
  <c r="H48"/>
  <c r="F48"/>
  <c r="E48"/>
  <c r="K45"/>
  <c r="J45"/>
  <c r="I45"/>
  <c r="H45"/>
  <c r="F45"/>
  <c r="K42"/>
  <c r="J42"/>
  <c r="I42"/>
  <c r="H42"/>
  <c r="F42"/>
  <c r="E42"/>
  <c r="K39"/>
  <c r="J39"/>
  <c r="I39"/>
  <c r="H39"/>
  <c r="F39"/>
  <c r="E39"/>
  <c r="K36"/>
  <c r="J36"/>
  <c r="I36"/>
  <c r="H36"/>
  <c r="F36"/>
  <c r="K33"/>
  <c r="J33"/>
  <c r="I33"/>
  <c r="H33"/>
  <c r="F33"/>
  <c r="E33"/>
  <c r="K30"/>
  <c r="J30"/>
  <c r="I30"/>
  <c r="H30"/>
  <c r="F30"/>
  <c r="E30"/>
  <c r="K27"/>
  <c r="J27"/>
  <c r="I27"/>
  <c r="H27"/>
  <c r="F27"/>
  <c r="K24"/>
  <c r="J24"/>
  <c r="I24"/>
  <c r="H24"/>
  <c r="F24"/>
  <c r="K21"/>
  <c r="J21"/>
  <c r="I21"/>
  <c r="H21"/>
  <c r="F21"/>
  <c r="K18"/>
  <c r="J18"/>
  <c r="I18"/>
  <c r="H18"/>
  <c r="F18"/>
  <c r="K15"/>
  <c r="J15"/>
  <c r="I15"/>
  <c r="H15"/>
  <c r="F15"/>
  <c r="K12"/>
  <c r="J12"/>
  <c r="I12"/>
  <c r="H12"/>
  <c r="F12"/>
  <c r="E27"/>
  <c r="E24"/>
  <c r="E21"/>
  <c r="E18"/>
  <c r="E12"/>
</calcChain>
</file>

<file path=xl/sharedStrings.xml><?xml version="1.0" encoding="utf-8"?>
<sst xmlns="http://schemas.openxmlformats.org/spreadsheetml/2006/main" count="6739" uniqueCount="918">
  <si>
    <t>7</t>
  </si>
  <si>
    <t>1</t>
  </si>
  <si>
    <t>4</t>
  </si>
  <si>
    <t>2</t>
  </si>
  <si>
    <t>3</t>
  </si>
  <si>
    <t>6</t>
  </si>
  <si>
    <t>10</t>
  </si>
  <si>
    <t>8</t>
  </si>
  <si>
    <t>5</t>
  </si>
  <si>
    <t>9</t>
  </si>
  <si>
    <t>28</t>
  </si>
  <si>
    <t>Сумма 
мест</t>
  </si>
  <si>
    <t>51</t>
  </si>
  <si>
    <t>46</t>
  </si>
  <si>
    <t>39</t>
  </si>
  <si>
    <t>41</t>
  </si>
  <si>
    <t>Место</t>
  </si>
  <si>
    <t>48</t>
  </si>
  <si>
    <t>40</t>
  </si>
  <si>
    <t>12</t>
  </si>
  <si>
    <t>53</t>
  </si>
  <si>
    <t>45</t>
  </si>
  <si>
    <t>49</t>
  </si>
  <si>
    <t>Казань</t>
  </si>
  <si>
    <t>43</t>
  </si>
  <si>
    <t>36</t>
  </si>
  <si>
    <t>Чебоксары</t>
  </si>
  <si>
    <t>26</t>
  </si>
  <si>
    <t>37</t>
  </si>
  <si>
    <t>32</t>
  </si>
  <si>
    <t>в рамках фестиваля "Кубок Надежды - 2018"</t>
  </si>
  <si>
    <t>г. Н.Новгород, ННГУ</t>
  </si>
  <si>
    <t>Очки</t>
  </si>
  <si>
    <t>Итоговая таблица</t>
  </si>
  <si>
    <t>№</t>
  </si>
  <si>
    <t>Личное
место</t>
  </si>
  <si>
    <t>Сумма
Бухг.
Ус.</t>
  </si>
  <si>
    <t>Сумма
Бухг.</t>
  </si>
  <si>
    <t>Сумма
Берг.</t>
  </si>
  <si>
    <t>Кол-во
побед</t>
  </si>
  <si>
    <t>Команды / Участники</t>
  </si>
  <si>
    <t>Лужавины</t>
  </si>
  <si>
    <t>Блиновы</t>
  </si>
  <si>
    <t>Борщ</t>
  </si>
  <si>
    <t>Кузьмины</t>
  </si>
  <si>
    <t>Сергеевы</t>
  </si>
  <si>
    <t>Фёдоровы</t>
  </si>
  <si>
    <t>Елисеевы</t>
  </si>
  <si>
    <t>Чечелевы</t>
  </si>
  <si>
    <t>Лукояновы</t>
  </si>
  <si>
    <t>Гольцевы</t>
  </si>
  <si>
    <t>Михайловы</t>
  </si>
  <si>
    <t>Дождевы</t>
  </si>
  <si>
    <t>Круговы</t>
  </si>
  <si>
    <t>Вегера</t>
  </si>
  <si>
    <t>Гоновы</t>
  </si>
  <si>
    <t>Тютчевы</t>
  </si>
  <si>
    <t>Блинов Иван</t>
  </si>
  <si>
    <t>Блинов Сергей</t>
  </si>
  <si>
    <t>Борщ Александр</t>
  </si>
  <si>
    <t>Борщ Сергей</t>
  </si>
  <si>
    <t>Вегера Ирина</t>
  </si>
  <si>
    <t>Вегера Владислав</t>
  </si>
  <si>
    <t>Гольцев Дмитрий</t>
  </si>
  <si>
    <t>Вифлеемская Светлана</t>
  </si>
  <si>
    <t>Гонова Софья</t>
  </si>
  <si>
    <t>Гонов Сергей</t>
  </si>
  <si>
    <t>Дождев Андрей</t>
  </si>
  <si>
    <t>Дождев Владислав</t>
  </si>
  <si>
    <t>Елисеев Михаил</t>
  </si>
  <si>
    <t>Елисеев Сергей</t>
  </si>
  <si>
    <t>Кругов Александр</t>
  </si>
  <si>
    <t>Кругов Евгений</t>
  </si>
  <si>
    <t>Кузьмина Варвара</t>
  </si>
  <si>
    <t>Кузьмин Степан</t>
  </si>
  <si>
    <t>Лужавин Михаил</t>
  </si>
  <si>
    <t>Лужавин Юрий</t>
  </si>
  <si>
    <t>Лукоянов Александр</t>
  </si>
  <si>
    <t>Лукоянов Александр В</t>
  </si>
  <si>
    <t>Максимов Дмитрий</t>
  </si>
  <si>
    <t>Голубева Александра</t>
  </si>
  <si>
    <t>Масленников Даниил</t>
  </si>
  <si>
    <t>Абрамян Лариса</t>
  </si>
  <si>
    <t>Михайлов Максим</t>
  </si>
  <si>
    <t>Михайлов Артем</t>
  </si>
  <si>
    <t>Поляков Тимофей</t>
  </si>
  <si>
    <t>Даньшин Михаил</t>
  </si>
  <si>
    <t>Сергеев Кирилл</t>
  </si>
  <si>
    <t>Сергеев Егор</t>
  </si>
  <si>
    <t>Тютчев Юрий</t>
  </si>
  <si>
    <t>Тютчев Егор</t>
  </si>
  <si>
    <t>Федоров Олег</t>
  </si>
  <si>
    <t>Федоров Михаил</t>
  </si>
  <si>
    <t>Чечелев Станислав</t>
  </si>
  <si>
    <t>Чечелев Андрей</t>
  </si>
  <si>
    <t>Полетаев Евгений</t>
  </si>
  <si>
    <t>Турнир</t>
  </si>
  <si>
    <t>А</t>
  </si>
  <si>
    <t>Яшков Захар</t>
  </si>
  <si>
    <t>В</t>
  </si>
  <si>
    <t>С</t>
  </si>
  <si>
    <t>D</t>
  </si>
  <si>
    <t>Всероссийского семейного шахматного турнира</t>
  </si>
  <si>
    <t>Регион</t>
  </si>
  <si>
    <t>Масленниковы</t>
  </si>
  <si>
    <t>Максимовы</t>
  </si>
  <si>
    <t>Поляковы</t>
  </si>
  <si>
    <t>Турнир по быстрым шахматам в рамках фестиваля "Кубок Надежды-2018"</t>
  </si>
  <si>
    <t>Лига А (2010 г.р. и моложе)</t>
  </si>
  <si>
    <t>Таблица/стартовое место после тура 9</t>
  </si>
  <si>
    <t>Ст.ном.</t>
  </si>
  <si>
    <t>Имя</t>
  </si>
  <si>
    <t>Рейт.</t>
  </si>
  <si>
    <t>Фед</t>
  </si>
  <si>
    <t>1.Тур</t>
  </si>
  <si>
    <t>2.Тур</t>
  </si>
  <si>
    <t>3.Тур</t>
  </si>
  <si>
    <t>4.Тур</t>
  </si>
  <si>
    <t>5.Тур</t>
  </si>
  <si>
    <t>6.Тур</t>
  </si>
  <si>
    <t>7.Тур</t>
  </si>
  <si>
    <t>8.Тур</t>
  </si>
  <si>
    <t>9.Тур</t>
  </si>
  <si>
    <t>Рез.</t>
  </si>
  <si>
    <t>Меркулов Андрей</t>
  </si>
  <si>
    <t>RUS</t>
  </si>
  <si>
    <t>б</t>
  </si>
  <si>
    <t>21</t>
  </si>
  <si>
    <t>ч</t>
  </si>
  <si>
    <t>0</t>
  </si>
  <si>
    <t>24</t>
  </si>
  <si>
    <t>30</t>
  </si>
  <si>
    <t>34</t>
  </si>
  <si>
    <t>Горячева Светлана</t>
  </si>
  <si>
    <t>22</t>
  </si>
  <si>
    <t>17</t>
  </si>
  <si>
    <t>½</t>
  </si>
  <si>
    <t>25</t>
  </si>
  <si>
    <t>14</t>
  </si>
  <si>
    <t>20</t>
  </si>
  <si>
    <t>Рыбаков Дмитрий</t>
  </si>
  <si>
    <t>23</t>
  </si>
  <si>
    <t>19</t>
  </si>
  <si>
    <t>11</t>
  </si>
  <si>
    <t>35</t>
  </si>
  <si>
    <t>33</t>
  </si>
  <si>
    <t>44</t>
  </si>
  <si>
    <t>Клепиков Илья</t>
  </si>
  <si>
    <t>42</t>
  </si>
  <si>
    <t>Хадиев Тимур</t>
  </si>
  <si>
    <t>29</t>
  </si>
  <si>
    <t>31</t>
  </si>
  <si>
    <t>Ермакова Лилия</t>
  </si>
  <si>
    <t>Суриков Алексей</t>
  </si>
  <si>
    <t>18</t>
  </si>
  <si>
    <t>Оралов Роман</t>
  </si>
  <si>
    <t>Юрин Иван</t>
  </si>
  <si>
    <t>38</t>
  </si>
  <si>
    <t>Щенников Фёдор</t>
  </si>
  <si>
    <t>Шенкер Артур</t>
  </si>
  <si>
    <t>Мочалова Ксения</t>
  </si>
  <si>
    <t>13</t>
  </si>
  <si>
    <t>Швецов Артём</t>
  </si>
  <si>
    <t>27</t>
  </si>
  <si>
    <t>Балабонин Леонид</t>
  </si>
  <si>
    <t>Халеев Тимофей</t>
  </si>
  <si>
    <t>Неукрытых Максим</t>
  </si>
  <si>
    <t>Хмелёв Роман</t>
  </si>
  <si>
    <t>Алферова Дарья</t>
  </si>
  <si>
    <t>16</t>
  </si>
  <si>
    <t>Анучин Арсений</t>
  </si>
  <si>
    <t>Ганин Иван</t>
  </si>
  <si>
    <t>Загорский Денис</t>
  </si>
  <si>
    <t>Логинова Анна</t>
  </si>
  <si>
    <t>15</t>
  </si>
  <si>
    <t>Сидоров Платон</t>
  </si>
  <si>
    <t>Скворцов Владислав</t>
  </si>
  <si>
    <t>Тихомирова Дарья</t>
  </si>
  <si>
    <t>Белохвостик Александр</t>
  </si>
  <si>
    <t>Денисов Максим</t>
  </si>
  <si>
    <t>Лабутин Борис</t>
  </si>
  <si>
    <t>Мингазов Дамир</t>
  </si>
  <si>
    <t>Потапов Артем</t>
  </si>
  <si>
    <t>Романченко Ольга</t>
  </si>
  <si>
    <t>Росошанский Михаил</t>
  </si>
  <si>
    <t>Соколова Милена</t>
  </si>
  <si>
    <t>Стерхов Демид</t>
  </si>
  <si>
    <t>Халманова Ксения</t>
  </si>
  <si>
    <t>Нрейт</t>
  </si>
  <si>
    <t>Мрейт</t>
  </si>
  <si>
    <t>Фед.</t>
  </si>
  <si>
    <t>фс</t>
  </si>
  <si>
    <t>Федерация</t>
  </si>
  <si>
    <t>Клуб</t>
  </si>
  <si>
    <t>Д.Р.</t>
  </si>
  <si>
    <t>идент.</t>
  </si>
  <si>
    <t>Тип</t>
  </si>
  <si>
    <t>Гр</t>
  </si>
  <si>
    <t>код FIDE</t>
  </si>
  <si>
    <t>BH.</t>
  </si>
  <si>
    <t>Vict</t>
  </si>
  <si>
    <t>ЧернЦв</t>
  </si>
  <si>
    <t>НРейт.-Ø</t>
  </si>
  <si>
    <t>МРейт.-Ø</t>
  </si>
  <si>
    <t>Рп</t>
  </si>
  <si>
    <t>Рейт+/-</t>
  </si>
  <si>
    <t>А. Меркулов</t>
  </si>
  <si>
    <t>Salzburg</t>
  </si>
  <si>
    <t>S</t>
  </si>
  <si>
    <t>Россия</t>
  </si>
  <si>
    <t>Нижний Новгород</t>
  </si>
  <si>
    <t>24.11.2010</t>
  </si>
  <si>
    <t>99602</t>
  </si>
  <si>
    <t>U09</t>
  </si>
  <si>
    <t>С. Горячева</t>
  </si>
  <si>
    <t>F</t>
  </si>
  <si>
    <t>14.03.2010</t>
  </si>
  <si>
    <t>35954</t>
  </si>
  <si>
    <t>А. Борщ</t>
  </si>
  <si>
    <t>Кстово</t>
  </si>
  <si>
    <t>01.01.2011</t>
  </si>
  <si>
    <t>79455</t>
  </si>
  <si>
    <t>Д. Рыбаков</t>
  </si>
  <si>
    <t>Wien</t>
  </si>
  <si>
    <t>W</t>
  </si>
  <si>
    <t>Йошкар-Ола</t>
  </si>
  <si>
    <t>22.02.2012</t>
  </si>
  <si>
    <t>121964</t>
  </si>
  <si>
    <t>В. Кузьмина</t>
  </si>
  <si>
    <t>07.09.2010</t>
  </si>
  <si>
    <t>4971</t>
  </si>
  <si>
    <t>Е. Сергеев</t>
  </si>
  <si>
    <t>Княгинино</t>
  </si>
  <si>
    <t>27.06.2011</t>
  </si>
  <si>
    <t>101961</t>
  </si>
  <si>
    <t>И. Клепиков</t>
  </si>
  <si>
    <t>30.04.2010</t>
  </si>
  <si>
    <t>56572</t>
  </si>
  <si>
    <t>Т. Хадиев</t>
  </si>
  <si>
    <t>11.03.2010</t>
  </si>
  <si>
    <t>91555</t>
  </si>
  <si>
    <t>Л. Ермакова</t>
  </si>
  <si>
    <t>Burgenland</t>
  </si>
  <si>
    <t>B</t>
  </si>
  <si>
    <t>Владимир</t>
  </si>
  <si>
    <t>28.01.2010</t>
  </si>
  <si>
    <t>91859</t>
  </si>
  <si>
    <t>А. Суриков</t>
  </si>
  <si>
    <t>30.07.2011</t>
  </si>
  <si>
    <t>168122</t>
  </si>
  <si>
    <t>М. Михайлов</t>
  </si>
  <si>
    <t>Tirol</t>
  </si>
  <si>
    <t>T</t>
  </si>
  <si>
    <t>Ростов-На-Дону Г</t>
  </si>
  <si>
    <t>12.09.2010</t>
  </si>
  <si>
    <t>87176</t>
  </si>
  <si>
    <t>А. Хмелёва</t>
  </si>
  <si>
    <t>Niederösterreich</t>
  </si>
  <si>
    <t>NÖ</t>
  </si>
  <si>
    <t>28.12.2010</t>
  </si>
  <si>
    <t>196670</t>
  </si>
  <si>
    <t>U11</t>
  </si>
  <si>
    <t>И. Юрин</t>
  </si>
  <si>
    <t>Павлово</t>
  </si>
  <si>
    <t>26.03.2010</t>
  </si>
  <si>
    <t>91394</t>
  </si>
  <si>
    <t>Ф. Щенников</t>
  </si>
  <si>
    <t>23.06.2010</t>
  </si>
  <si>
    <t>101988</t>
  </si>
  <si>
    <t>А. Шенкер</t>
  </si>
  <si>
    <t>22.09.2011</t>
  </si>
  <si>
    <t>101973</t>
  </si>
  <si>
    <t>К. Мочалова</t>
  </si>
  <si>
    <t>Бор</t>
  </si>
  <si>
    <t>24.02.2011</t>
  </si>
  <si>
    <t>116253</t>
  </si>
  <si>
    <t>А. Чечелев</t>
  </si>
  <si>
    <t>Омск</t>
  </si>
  <si>
    <t>20.10.2010</t>
  </si>
  <si>
    <t>89342</t>
  </si>
  <si>
    <t>А. Швецов</t>
  </si>
  <si>
    <t>30.05.2012</t>
  </si>
  <si>
    <t>119578</t>
  </si>
  <si>
    <t>Л. Балабонин</t>
  </si>
  <si>
    <t>20.06.2010</t>
  </si>
  <si>
    <t>116260</t>
  </si>
  <si>
    <t>Т. Халеев</t>
  </si>
  <si>
    <t>Арзамас</t>
  </si>
  <si>
    <t>03.06.2010</t>
  </si>
  <si>
    <t>143075</t>
  </si>
  <si>
    <t>М. Неукрытых</t>
  </si>
  <si>
    <t>22.06.2010</t>
  </si>
  <si>
    <t>173211</t>
  </si>
  <si>
    <t>Д. Максимов</t>
  </si>
  <si>
    <t>06.11.2010</t>
  </si>
  <si>
    <t>160070</t>
  </si>
  <si>
    <t>Р. Хмелёв</t>
  </si>
  <si>
    <t>27.03.2012</t>
  </si>
  <si>
    <t>172052</t>
  </si>
  <si>
    <t>Д. Алферова</t>
  </si>
  <si>
    <t>Г.О.Г. Бор</t>
  </si>
  <si>
    <t>12.05.2010</t>
  </si>
  <si>
    <t>173180</t>
  </si>
  <si>
    <t>А. Анучин</t>
  </si>
  <si>
    <t>24.08.2012</t>
  </si>
  <si>
    <t>146623</t>
  </si>
  <si>
    <t>И. Ганин</t>
  </si>
  <si>
    <t>Большое Мурашкино</t>
  </si>
  <si>
    <t>24.03.2011</t>
  </si>
  <si>
    <t>157108</t>
  </si>
  <si>
    <t>Д. Загорский</t>
  </si>
  <si>
    <t>Vorarlberg</t>
  </si>
  <si>
    <t>V</t>
  </si>
  <si>
    <t>Москва</t>
  </si>
  <si>
    <t>00.00.2013</t>
  </si>
  <si>
    <t>138140</t>
  </si>
  <si>
    <t>А. Логинова</t>
  </si>
  <si>
    <t>Нижегородская область</t>
  </si>
  <si>
    <t>00.00.2010</t>
  </si>
  <si>
    <t>91398</t>
  </si>
  <si>
    <t>Т. Поляков</t>
  </si>
  <si>
    <t>Заволжье</t>
  </si>
  <si>
    <t>08.10.2010</t>
  </si>
  <si>
    <t>138335</t>
  </si>
  <si>
    <t>П. Сидоров</t>
  </si>
  <si>
    <t>11.12.2011</t>
  </si>
  <si>
    <t>101962</t>
  </si>
  <si>
    <t>В. Скворцов</t>
  </si>
  <si>
    <t>01.06.2012</t>
  </si>
  <si>
    <t>168121</t>
  </si>
  <si>
    <t>Д. Тихомирова</t>
  </si>
  <si>
    <t>18.06.2011</t>
  </si>
  <si>
    <t>199156</t>
  </si>
  <si>
    <t>А. Белохвостик</t>
  </si>
  <si>
    <t>29.12.2011</t>
  </si>
  <si>
    <t>201842</t>
  </si>
  <si>
    <t>М. Денисов</t>
  </si>
  <si>
    <t>13.04.2011</t>
  </si>
  <si>
    <t>175134</t>
  </si>
  <si>
    <t>Б. Лабутин</t>
  </si>
  <si>
    <t>24.08.2010</t>
  </si>
  <si>
    <t>173204</t>
  </si>
  <si>
    <t>М. Лужавин</t>
  </si>
  <si>
    <t>26.02.2011</t>
  </si>
  <si>
    <t>179104</t>
  </si>
  <si>
    <t>Д. Мингазов</t>
  </si>
  <si>
    <t>Республика Марий Эл, Пгт. Медведево</t>
  </si>
  <si>
    <t>13.05.2010</t>
  </si>
  <si>
    <t>175136</t>
  </si>
  <si>
    <t>А. Потапов</t>
  </si>
  <si>
    <t>09.03.2011</t>
  </si>
  <si>
    <t>91396</t>
  </si>
  <si>
    <t>О. Романченко</t>
  </si>
  <si>
    <t>23.04.2010</t>
  </si>
  <si>
    <t>173179</t>
  </si>
  <si>
    <t>М. Росошанский</t>
  </si>
  <si>
    <t>04.12.2010</t>
  </si>
  <si>
    <t>173194</t>
  </si>
  <si>
    <t>М. Соколова</t>
  </si>
  <si>
    <t>26.12.2011</t>
  </si>
  <si>
    <t>173185</t>
  </si>
  <si>
    <t>Д. Стерхов</t>
  </si>
  <si>
    <t>Удмуртская республика</t>
  </si>
  <si>
    <t>10.12.2010</t>
  </si>
  <si>
    <t>113657</t>
  </si>
  <si>
    <t>К. Халманова</t>
  </si>
  <si>
    <t>Нижний Новгород Г.</t>
  </si>
  <si>
    <t>30.12.2010</t>
  </si>
  <si>
    <t>173182</t>
  </si>
  <si>
    <t>З. Яшков</t>
  </si>
  <si>
    <t>09.01.2010</t>
  </si>
  <si>
    <t>116268</t>
  </si>
  <si>
    <t>Ростовская обл.</t>
  </si>
  <si>
    <t>Нижегородская обл.</t>
  </si>
  <si>
    <t>Лига В (2005-2009 г.р.)</t>
  </si>
  <si>
    <t>Ермолаев Иван</t>
  </si>
  <si>
    <t>И. Ермолаев</t>
  </si>
  <si>
    <t>03.06.2006</t>
  </si>
  <si>
    <t>4914</t>
  </si>
  <si>
    <t>U14</t>
  </si>
  <si>
    <t>47</t>
  </si>
  <si>
    <t>Загорский Артем</t>
  </si>
  <si>
    <t>А. Загорский</t>
  </si>
  <si>
    <t>22.06.2005</t>
  </si>
  <si>
    <t>33684</t>
  </si>
  <si>
    <t>Зырянов Константин</t>
  </si>
  <si>
    <t>К. Зырянов</t>
  </si>
  <si>
    <t>02.10.2005</t>
  </si>
  <si>
    <t>2103</t>
  </si>
  <si>
    <t>56</t>
  </si>
  <si>
    <t>Витюгова Ярослава</t>
  </si>
  <si>
    <t>Я. Витюгова</t>
  </si>
  <si>
    <t>30.06.2005</t>
  </si>
  <si>
    <t>4956</t>
  </si>
  <si>
    <t>-</t>
  </si>
  <si>
    <t>Денисов Данила</t>
  </si>
  <si>
    <t>Д. Денисов</t>
  </si>
  <si>
    <t>Дзержинск</t>
  </si>
  <si>
    <t>05.01.2005</t>
  </si>
  <si>
    <t>7980</t>
  </si>
  <si>
    <t>Мухин Дмитрий</t>
  </si>
  <si>
    <t>Д. Мухин</t>
  </si>
  <si>
    <t>05.06.2007</t>
  </si>
  <si>
    <t>4898</t>
  </si>
  <si>
    <t>Калинин Матвей</t>
  </si>
  <si>
    <t>М. Калинин</t>
  </si>
  <si>
    <t>04.03.2005</t>
  </si>
  <si>
    <t>8666</t>
  </si>
  <si>
    <t>Лемберг Альберт</t>
  </si>
  <si>
    <t>А. Лемберг</t>
  </si>
  <si>
    <t>14.04.2008</t>
  </si>
  <si>
    <t>32621</t>
  </si>
  <si>
    <t>59</t>
  </si>
  <si>
    <t>Волков Илья</t>
  </si>
  <si>
    <t>И. Волков</t>
  </si>
  <si>
    <t>Орск</t>
  </si>
  <si>
    <t>30.04.2008</t>
  </si>
  <si>
    <t>4254</t>
  </si>
  <si>
    <t>Африкантов Федор</t>
  </si>
  <si>
    <t>Ф. Африкантов</t>
  </si>
  <si>
    <t>04.07.2008</t>
  </si>
  <si>
    <t>4922</t>
  </si>
  <si>
    <t>Пухов Иван</t>
  </si>
  <si>
    <t>И. Пухов</t>
  </si>
  <si>
    <t>11.01.2007</t>
  </si>
  <si>
    <t>89453</t>
  </si>
  <si>
    <t>54</t>
  </si>
  <si>
    <t>С. Кузьмин</t>
  </si>
  <si>
    <t>20.06.2005</t>
  </si>
  <si>
    <t>4917</t>
  </si>
  <si>
    <t>М. Даньшин</t>
  </si>
  <si>
    <t>Г. Нижний Новгород</t>
  </si>
  <si>
    <t>03.07.2005</t>
  </si>
  <si>
    <t>35991</t>
  </si>
  <si>
    <t>55</t>
  </si>
  <si>
    <t>Соколов Дмитрий</t>
  </si>
  <si>
    <t>Д. Соколов</t>
  </si>
  <si>
    <t>Московская область</t>
  </si>
  <si>
    <t>29.09.2006</t>
  </si>
  <si>
    <t>2121</t>
  </si>
  <si>
    <t>Чорней Игорь</t>
  </si>
  <si>
    <t>И. Чорней</t>
  </si>
  <si>
    <t>Выкса</t>
  </si>
  <si>
    <t>26.04.2007</t>
  </si>
  <si>
    <t>40836</t>
  </si>
  <si>
    <t>А. Михайлов</t>
  </si>
  <si>
    <t>18.06.2007</t>
  </si>
  <si>
    <t>75885</t>
  </si>
  <si>
    <t>Смалева Станислава</t>
  </si>
  <si>
    <t>С. Смалева</t>
  </si>
  <si>
    <t>Рязань</t>
  </si>
  <si>
    <t>27.11.2005</t>
  </si>
  <si>
    <t>2300</t>
  </si>
  <si>
    <t>Ли Константин</t>
  </si>
  <si>
    <t>К. Ли</t>
  </si>
  <si>
    <t>28.07.2008</t>
  </si>
  <si>
    <t>29031</t>
  </si>
  <si>
    <t>58</t>
  </si>
  <si>
    <t>Елесин Александр</t>
  </si>
  <si>
    <t>А. Елесин</t>
  </si>
  <si>
    <t>Г.Павлово</t>
  </si>
  <si>
    <t>24.02.2006</t>
  </si>
  <si>
    <t>101939</t>
  </si>
  <si>
    <t>57</t>
  </si>
  <si>
    <t>+</t>
  </si>
  <si>
    <t>Костин Николай</t>
  </si>
  <si>
    <t>Н. Костин</t>
  </si>
  <si>
    <t>29.09.2005</t>
  </si>
  <si>
    <t>32646</t>
  </si>
  <si>
    <t>52</t>
  </si>
  <si>
    <t>Ерин Александр</t>
  </si>
  <si>
    <t>А. Ерин</t>
  </si>
  <si>
    <t>22.05.2008</t>
  </si>
  <si>
    <t>35970</t>
  </si>
  <si>
    <t>И. Блинов</t>
  </si>
  <si>
    <t>12.09.2007</t>
  </si>
  <si>
    <t>4903</t>
  </si>
  <si>
    <t>Облезов Андрей</t>
  </si>
  <si>
    <t>А. Облезов</t>
  </si>
  <si>
    <t>Балахна</t>
  </si>
  <si>
    <t>27.06.2009</t>
  </si>
  <si>
    <t>125308</t>
  </si>
  <si>
    <t>Осипов Игорь</t>
  </si>
  <si>
    <t>И. Осипов</t>
  </si>
  <si>
    <t>26.05.2008</t>
  </si>
  <si>
    <t>124868</t>
  </si>
  <si>
    <t>Петров Александр</t>
  </si>
  <si>
    <t>А. Петров</t>
  </si>
  <si>
    <t>Оренбург</t>
  </si>
  <si>
    <t>06.05.2008</t>
  </si>
  <si>
    <t>19847</t>
  </si>
  <si>
    <t>Солнцев Михаил</t>
  </si>
  <si>
    <t>М. Солнцев</t>
  </si>
  <si>
    <t>00.00.2007</t>
  </si>
  <si>
    <t>29042</t>
  </si>
  <si>
    <t>50</t>
  </si>
  <si>
    <t>С. Гонова</t>
  </si>
  <si>
    <t>Владимирская область</t>
  </si>
  <si>
    <t>27.12.2007</t>
  </si>
  <si>
    <t>33008</t>
  </si>
  <si>
    <t>Бодрова Ирина</t>
  </si>
  <si>
    <t>И. Бодрова</t>
  </si>
  <si>
    <t>11.07.2007</t>
  </si>
  <si>
    <t>43144</t>
  </si>
  <si>
    <t>Аверкиев Виктор</t>
  </si>
  <si>
    <t>В. Аверкиев</t>
  </si>
  <si>
    <t>17.07.2007</t>
  </si>
  <si>
    <t>101921</t>
  </si>
  <si>
    <t>Смалева Вероника</t>
  </si>
  <si>
    <t>В. Смалева</t>
  </si>
  <si>
    <t>26.08.2007</t>
  </si>
  <si>
    <t>2269</t>
  </si>
  <si>
    <t>Д. Масленников</t>
  </si>
  <si>
    <t>Нижеий Новгород</t>
  </si>
  <si>
    <t>03.09.2009</t>
  </si>
  <si>
    <t>4897</t>
  </si>
  <si>
    <t>Бусыгин Станислав</t>
  </si>
  <si>
    <t>С. Бусыгин</t>
  </si>
  <si>
    <t>28.04.2006</t>
  </si>
  <si>
    <t>32635</t>
  </si>
  <si>
    <t>Яшин Григорий</t>
  </si>
  <si>
    <t>Г. Яшин</t>
  </si>
  <si>
    <t>17.01.2008</t>
  </si>
  <si>
    <t>116267</t>
  </si>
  <si>
    <t>Бусыгин Леонид</t>
  </si>
  <si>
    <t>Л. Бусыгин</t>
  </si>
  <si>
    <t>32636</t>
  </si>
  <si>
    <t>Шенкер Ангелина</t>
  </si>
  <si>
    <t>22.01.2009</t>
  </si>
  <si>
    <t>32614</t>
  </si>
  <si>
    <t>К. Сергеев</t>
  </si>
  <si>
    <t>08.03.2009</t>
  </si>
  <si>
    <t>29045</t>
  </si>
  <si>
    <t>Е. Тютчев</t>
  </si>
  <si>
    <t>Петрозаводск</t>
  </si>
  <si>
    <t>21.09.2008</t>
  </si>
  <si>
    <t>39207</t>
  </si>
  <si>
    <t>Бодриевский Александр</t>
  </si>
  <si>
    <t>А. Бодриевский</t>
  </si>
  <si>
    <t>30.10.2005</t>
  </si>
  <si>
    <t>43141</t>
  </si>
  <si>
    <t>Швецов Кирилл</t>
  </si>
  <si>
    <t>К. Швецов</t>
  </si>
  <si>
    <t>04.09.2009</t>
  </si>
  <si>
    <t>32624</t>
  </si>
  <si>
    <t>Зверев Матвей</t>
  </si>
  <si>
    <t>М. Зверев</t>
  </si>
  <si>
    <t>05.08.2007</t>
  </si>
  <si>
    <t>23037</t>
  </si>
  <si>
    <t>Великжанин Александр</t>
  </si>
  <si>
    <t>А. Великжанин</t>
  </si>
  <si>
    <t>Дзеожинск</t>
  </si>
  <si>
    <t>04.11.2006</t>
  </si>
  <si>
    <t>35996</t>
  </si>
  <si>
    <t>Павлов Антон</t>
  </si>
  <si>
    <t>А. Павлов</t>
  </si>
  <si>
    <t>28.11.2005</t>
  </si>
  <si>
    <t>62082</t>
  </si>
  <si>
    <t>Васькина Валерия</t>
  </si>
  <si>
    <t>В. Васькина</t>
  </si>
  <si>
    <t>08.01.2009</t>
  </si>
  <si>
    <t>143027</t>
  </si>
  <si>
    <t>Капитанов Владимир</t>
  </si>
  <si>
    <t>В. Капитанов</t>
  </si>
  <si>
    <t>17.08.2007</t>
  </si>
  <si>
    <t>35980</t>
  </si>
  <si>
    <t>Бирюков Алексей</t>
  </si>
  <si>
    <t>А. Бирюков</t>
  </si>
  <si>
    <t>01.03.2009</t>
  </si>
  <si>
    <t>179141</t>
  </si>
  <si>
    <t>Веприцкий Виталий</t>
  </si>
  <si>
    <t>В. Веприцкий</t>
  </si>
  <si>
    <t>Республика Коми</t>
  </si>
  <si>
    <t>20.12.2008</t>
  </si>
  <si>
    <t>43968</t>
  </si>
  <si>
    <t>Хмелёва Анна</t>
  </si>
  <si>
    <t>28.12.2008</t>
  </si>
  <si>
    <t>Кириллов Иван</t>
  </si>
  <si>
    <t>И. Кириллов</t>
  </si>
  <si>
    <t>21.12.2008</t>
  </si>
  <si>
    <t>153499</t>
  </si>
  <si>
    <t>Юрин Степан</t>
  </si>
  <si>
    <t>С. Юрин</t>
  </si>
  <si>
    <t>11.07.2008</t>
  </si>
  <si>
    <t>89484</t>
  </si>
  <si>
    <t>Беспалов Кирилл</t>
  </si>
  <si>
    <t>К. Беспалов</t>
  </si>
  <si>
    <t>31.03.2008</t>
  </si>
  <si>
    <t>91389</t>
  </si>
  <si>
    <t>И. Вегера</t>
  </si>
  <si>
    <t>Новоселки</t>
  </si>
  <si>
    <t>14.05.2008</t>
  </si>
  <si>
    <t>149417</t>
  </si>
  <si>
    <t>Астахов Алексей</t>
  </si>
  <si>
    <t>А. Астахов</t>
  </si>
  <si>
    <t>21.09.2009</t>
  </si>
  <si>
    <t>101925</t>
  </si>
  <si>
    <t>А. Кругов</t>
  </si>
  <si>
    <t>01.10.2008</t>
  </si>
  <si>
    <t>102136</t>
  </si>
  <si>
    <t>Маницин Михаил</t>
  </si>
  <si>
    <t>М. Маницин</t>
  </si>
  <si>
    <t>31.03.2007</t>
  </si>
  <si>
    <t>149420</t>
  </si>
  <si>
    <t>Трощий Данила</t>
  </si>
  <si>
    <t>Д. Трощий</t>
  </si>
  <si>
    <t>13.08.2005</t>
  </si>
  <si>
    <t>150029</t>
  </si>
  <si>
    <t>Борисов Андрей</t>
  </si>
  <si>
    <t>А. Борисов</t>
  </si>
  <si>
    <t>Советск Кировской Обл.</t>
  </si>
  <si>
    <t>08.10.2009</t>
  </si>
  <si>
    <t>117770</t>
  </si>
  <si>
    <t>Крутов Григорий</t>
  </si>
  <si>
    <t>Г. Крутов</t>
  </si>
  <si>
    <t>29.07.2008</t>
  </si>
  <si>
    <t>39518</t>
  </si>
  <si>
    <t>Слепых Трофим</t>
  </si>
  <si>
    <t>Т. Слепых</t>
  </si>
  <si>
    <t>24.08.2006</t>
  </si>
  <si>
    <t>107279</t>
  </si>
  <si>
    <t>М. Федоров</t>
  </si>
  <si>
    <t>19.11.2008</t>
  </si>
  <si>
    <t>124929</t>
  </si>
  <si>
    <t>Владимирская обл.</t>
  </si>
  <si>
    <t>Омская обл.</t>
  </si>
  <si>
    <t>Яшковы</t>
  </si>
  <si>
    <t>Республика Карелия</t>
  </si>
  <si>
    <t>Лига С (2001-2004 г.р.)</t>
  </si>
  <si>
    <t>Костандян Константин</t>
  </si>
  <si>
    <t>К. Костандян</t>
  </si>
  <si>
    <t>05.11.2003</t>
  </si>
  <si>
    <t>9097</t>
  </si>
  <si>
    <t>U18</t>
  </si>
  <si>
    <t>Журавлев Александр</t>
  </si>
  <si>
    <t>А. Журавлев</t>
  </si>
  <si>
    <t>Мурманская область</t>
  </si>
  <si>
    <t>01.07.2004</t>
  </si>
  <si>
    <t>8305</t>
  </si>
  <si>
    <t>Алексеева Дарья</t>
  </si>
  <si>
    <t>Д. Алексеева</t>
  </si>
  <si>
    <t>13.12.2001</t>
  </si>
  <si>
    <t>4951</t>
  </si>
  <si>
    <t>Шкребко Михаил</t>
  </si>
  <si>
    <t>М. Шкребко</t>
  </si>
  <si>
    <t>17.01.2004</t>
  </si>
  <si>
    <t>6224</t>
  </si>
  <si>
    <t>Виноградов Арсений</t>
  </si>
  <si>
    <t>А. Виноградов</t>
  </si>
  <si>
    <t>Sergiev Posad</t>
  </si>
  <si>
    <t>28.08.2003</t>
  </si>
  <si>
    <t>688</t>
  </si>
  <si>
    <t>С. Елисеев</t>
  </si>
  <si>
    <t>30.12.2004</t>
  </si>
  <si>
    <t>2037</t>
  </si>
  <si>
    <t>Садков Александр</t>
  </si>
  <si>
    <t>А. Садков</t>
  </si>
  <si>
    <t>22.07.2004</t>
  </si>
  <si>
    <t>4936</t>
  </si>
  <si>
    <t>В. Дождев</t>
  </si>
  <si>
    <t>23.04.2004</t>
  </si>
  <si>
    <t>19692</t>
  </si>
  <si>
    <t>Шагимарданова Рамиля</t>
  </si>
  <si>
    <t>Р. Шагимарданова</t>
  </si>
  <si>
    <t>Пгт Балтаси</t>
  </si>
  <si>
    <t>17.09.2004</t>
  </si>
  <si>
    <t>5631</t>
  </si>
  <si>
    <t>Куликов Никита</t>
  </si>
  <si>
    <t>Н. Куликов</t>
  </si>
  <si>
    <t>11.08.2004</t>
  </si>
  <si>
    <t>43791</t>
  </si>
  <si>
    <t>А. Лукоянов</t>
  </si>
  <si>
    <t>24.08.2004</t>
  </si>
  <si>
    <t>29026</t>
  </si>
  <si>
    <t>В. Вегера</t>
  </si>
  <si>
    <t>14.09.2003</t>
  </si>
  <si>
    <t>149416</t>
  </si>
  <si>
    <t>Лига D (2000 г.р. и старше)</t>
  </si>
  <si>
    <t>Головин Леонид</t>
  </si>
  <si>
    <t>Л. Головин</t>
  </si>
  <si>
    <t>21.04.1965</t>
  </si>
  <si>
    <t>3842</t>
  </si>
  <si>
    <t>U55</t>
  </si>
  <si>
    <t>FM</t>
  </si>
  <si>
    <t>Житников Константин</t>
  </si>
  <si>
    <t>К. Житников</t>
  </si>
  <si>
    <t>Пгт.Краснооктябрьский</t>
  </si>
  <si>
    <t>29.01.2001</t>
  </si>
  <si>
    <t>2082</t>
  </si>
  <si>
    <t>IM</t>
  </si>
  <si>
    <t>Светлов Дмитрий</t>
  </si>
  <si>
    <t>Д. Светлов</t>
  </si>
  <si>
    <t>00.00.1993</t>
  </si>
  <si>
    <t>16318</t>
  </si>
  <si>
    <t>Горожанин Михаил</t>
  </si>
  <si>
    <t>М. Горожанин</t>
  </si>
  <si>
    <t>24.09.1997</t>
  </si>
  <si>
    <t>3845</t>
  </si>
  <si>
    <t>Оспенников Дмитрий</t>
  </si>
  <si>
    <t>Д. Оспенников</t>
  </si>
  <si>
    <t>20.06.1985</t>
  </si>
  <si>
    <t>4974</t>
  </si>
  <si>
    <t>Д. Гольцев</t>
  </si>
  <si>
    <t>20.10.2000</t>
  </si>
  <si>
    <t>2380</t>
  </si>
  <si>
    <t>Рычагов Александр</t>
  </si>
  <si>
    <t>А. Рычагов</t>
  </si>
  <si>
    <t>17.04.1999</t>
  </si>
  <si>
    <t>4975</t>
  </si>
  <si>
    <t>Лебедев Юрий</t>
  </si>
  <si>
    <t>Ю. Лебедев</t>
  </si>
  <si>
    <t>Республика Татарстан</t>
  </si>
  <si>
    <t>16.01.1966</t>
  </si>
  <si>
    <t>16051</t>
  </si>
  <si>
    <t>Репин Олег</t>
  </si>
  <si>
    <t>О. Репин</t>
  </si>
  <si>
    <t>22.02.1947</t>
  </si>
  <si>
    <t>3857</t>
  </si>
  <si>
    <t>Багаутдинов Илгиз</t>
  </si>
  <si>
    <t>И. Багаутдинов</t>
  </si>
  <si>
    <t>09.05.1959</t>
  </si>
  <si>
    <t>16056</t>
  </si>
  <si>
    <t>U60</t>
  </si>
  <si>
    <t>Лебедев Сергей</t>
  </si>
  <si>
    <t>С. Лебедев</t>
  </si>
  <si>
    <t>Борский Рн. Пос.Ситники</t>
  </si>
  <si>
    <t>06.02.1958</t>
  </si>
  <si>
    <t>163083</t>
  </si>
  <si>
    <t>Лосев Василий</t>
  </si>
  <si>
    <t>В. Лосев</t>
  </si>
  <si>
    <t>Нижний  Новгород</t>
  </si>
  <si>
    <t>20.04.1986</t>
  </si>
  <si>
    <t>6545</t>
  </si>
  <si>
    <t>Палей Александр</t>
  </si>
  <si>
    <t>А. Палей</t>
  </si>
  <si>
    <t>22.09.1993</t>
  </si>
  <si>
    <t>6566</t>
  </si>
  <si>
    <t>М. Елисеев</t>
  </si>
  <si>
    <t>19.01.1979</t>
  </si>
  <si>
    <t>2411</t>
  </si>
  <si>
    <t>Белицкий Дмитрий</t>
  </si>
  <si>
    <t>Д. Белицкий</t>
  </si>
  <si>
    <t>20.07.1950</t>
  </si>
  <si>
    <t>3850</t>
  </si>
  <si>
    <t>Певзнер Александр</t>
  </si>
  <si>
    <t>А. Певзнер</t>
  </si>
  <si>
    <t>Муром</t>
  </si>
  <si>
    <t>10.05.1960</t>
  </si>
  <si>
    <t>43048</t>
  </si>
  <si>
    <t>WFM</t>
  </si>
  <si>
    <t>С. Вифлеемская</t>
  </si>
  <si>
    <t>30.11.1974</t>
  </si>
  <si>
    <t>2391</t>
  </si>
  <si>
    <t>Гончар Алексей</t>
  </si>
  <si>
    <t>А. Гончар</t>
  </si>
  <si>
    <t>31.08.1974</t>
  </si>
  <si>
    <t>7732</t>
  </si>
  <si>
    <t>Семёнов Руслан</t>
  </si>
  <si>
    <t>21.12.1979</t>
  </si>
  <si>
    <t>17315</t>
  </si>
  <si>
    <t>Злачевский Леонид</t>
  </si>
  <si>
    <t>Л. Злачевский</t>
  </si>
  <si>
    <t>19.03.1954</t>
  </si>
  <si>
    <t>6542</t>
  </si>
  <si>
    <t>Сарбаев Максим</t>
  </si>
  <si>
    <t>М. Сарбаев</t>
  </si>
  <si>
    <t>07.08.1973</t>
  </si>
  <si>
    <t>43883</t>
  </si>
  <si>
    <t>Кудряшов Александр</t>
  </si>
  <si>
    <t>А. Кудряшов</t>
  </si>
  <si>
    <t>Н. Новгород</t>
  </si>
  <si>
    <t>15.05.1959</t>
  </si>
  <si>
    <t>6546</t>
  </si>
  <si>
    <t>Данилов Сергей</t>
  </si>
  <si>
    <t>С. Данилов</t>
  </si>
  <si>
    <t>30.11.1978</t>
  </si>
  <si>
    <t>6543</t>
  </si>
  <si>
    <t>С. Гонов</t>
  </si>
  <si>
    <t>Юрьев Польский</t>
  </si>
  <si>
    <t>26.03.1976</t>
  </si>
  <si>
    <t>12832</t>
  </si>
  <si>
    <t>Ковынев Сергей</t>
  </si>
  <si>
    <t>С. Ковынев</t>
  </si>
  <si>
    <t>02.10.1954</t>
  </si>
  <si>
    <t>47959</t>
  </si>
  <si>
    <t>Шендрик Жанна</t>
  </si>
  <si>
    <t>Ж. Шендрик</t>
  </si>
  <si>
    <t>22.01.1991</t>
  </si>
  <si>
    <t>6564</t>
  </si>
  <si>
    <t>AIM</t>
  </si>
  <si>
    <t>С. Борщ</t>
  </si>
  <si>
    <t>26.01.1980</t>
  </si>
  <si>
    <t>3865</t>
  </si>
  <si>
    <t>Тарасов Валерий</t>
  </si>
  <si>
    <t>В. Тарасов</t>
  </si>
  <si>
    <t>03.08.1959</t>
  </si>
  <si>
    <t>3851</t>
  </si>
  <si>
    <t>Королев Сергей</t>
  </si>
  <si>
    <t>С. Королев</t>
  </si>
  <si>
    <t>Богородск</t>
  </si>
  <si>
    <t>12.01.1989</t>
  </si>
  <si>
    <t>40829</t>
  </si>
  <si>
    <t>Кондрашкин Михаил</t>
  </si>
  <si>
    <t>М. Кондрашкин</t>
  </si>
  <si>
    <t>Ухта</t>
  </si>
  <si>
    <t>04.04.1996</t>
  </si>
  <si>
    <t>133470</t>
  </si>
  <si>
    <t>Обрезчиков Михаил</t>
  </si>
  <si>
    <t>М. Обрезчиков</t>
  </si>
  <si>
    <t>00.00.1957</t>
  </si>
  <si>
    <t>3852</t>
  </si>
  <si>
    <t>Бедертдинов Ринат</t>
  </si>
  <si>
    <t>Р. Бедертдинов</t>
  </si>
  <si>
    <t>27.06.1961</t>
  </si>
  <si>
    <t>7032</t>
  </si>
  <si>
    <t>Ю. Тютчев</t>
  </si>
  <si>
    <t>22.01.1972</t>
  </si>
  <si>
    <t>40835</t>
  </si>
  <si>
    <t>60</t>
  </si>
  <si>
    <t>Мотыгин Александр</t>
  </si>
  <si>
    <t>А. Мотыгин</t>
  </si>
  <si>
    <t>16.06.1957</t>
  </si>
  <si>
    <t>9996</t>
  </si>
  <si>
    <t>Культин Сергей</t>
  </si>
  <si>
    <t>С. Культин</t>
  </si>
  <si>
    <t>26.05.1950</t>
  </si>
  <si>
    <t>3856</t>
  </si>
  <si>
    <t>Васяев Павел Н</t>
  </si>
  <si>
    <t>П. Васяев</t>
  </si>
  <si>
    <t>08.07.1986</t>
  </si>
  <si>
    <t>7388</t>
  </si>
  <si>
    <t>Гусев Дмитри</t>
  </si>
  <si>
    <t>Д. Гусев</t>
  </si>
  <si>
    <t>Жуковский</t>
  </si>
  <si>
    <t>12.05.2006</t>
  </si>
  <si>
    <t>14777</t>
  </si>
  <si>
    <t>Петухов Владимир</t>
  </si>
  <si>
    <t>В. Петухов</t>
  </si>
  <si>
    <t>20.11.1964</t>
  </si>
  <si>
    <t>3866</t>
  </si>
  <si>
    <t>Носов Михаил</t>
  </si>
  <si>
    <t>М. Носов</t>
  </si>
  <si>
    <t>14.11.1981</t>
  </si>
  <si>
    <t>3871</t>
  </si>
  <si>
    <t>Л. Абрамян</t>
  </si>
  <si>
    <t>01.01.1948</t>
  </si>
  <si>
    <t>3872</t>
  </si>
  <si>
    <t>Цветкова Владислава</t>
  </si>
  <si>
    <t>В. Цветкова</t>
  </si>
  <si>
    <t>2033</t>
  </si>
  <si>
    <t>Орлов Александр</t>
  </si>
  <si>
    <t>А. Орлов</t>
  </si>
  <si>
    <t>Щербинка</t>
  </si>
  <si>
    <t>22.11.1979</t>
  </si>
  <si>
    <t>123900</t>
  </si>
  <si>
    <t>Кошулян Егор</t>
  </si>
  <si>
    <t>Е. Кошулян</t>
  </si>
  <si>
    <t>Челябинская область</t>
  </si>
  <si>
    <t>00.00.2009</t>
  </si>
  <si>
    <t>38369</t>
  </si>
  <si>
    <t>Верба Павел</t>
  </si>
  <si>
    <t>П. Верба</t>
  </si>
  <si>
    <t>12.07.1954</t>
  </si>
  <si>
    <t>127033</t>
  </si>
  <si>
    <t>Евстигнеев Кирилл</t>
  </si>
  <si>
    <t>К. Евстигнеев</t>
  </si>
  <si>
    <t>22.11.2000</t>
  </si>
  <si>
    <t>8151</t>
  </si>
  <si>
    <t>Ларькин Николай</t>
  </si>
  <si>
    <t>Н. Ларькин</t>
  </si>
  <si>
    <t>06.04.1955</t>
  </si>
  <si>
    <t>9400</t>
  </si>
  <si>
    <t>Ваганов Андрей</t>
  </si>
  <si>
    <t>А. Ваганов</t>
  </si>
  <si>
    <t>22.01.2003</t>
  </si>
  <si>
    <t>4986</t>
  </si>
  <si>
    <t>А. Дождев</t>
  </si>
  <si>
    <t>00.00.1974</t>
  </si>
  <si>
    <t>22937</t>
  </si>
  <si>
    <t>Колесников Лев</t>
  </si>
  <si>
    <t>Л. Колесников</t>
  </si>
  <si>
    <t>06.03.1945</t>
  </si>
  <si>
    <t>3878</t>
  </si>
  <si>
    <t>Пластинин Максим</t>
  </si>
  <si>
    <t>М. Пластинин</t>
  </si>
  <si>
    <t>26.02.2006</t>
  </si>
  <si>
    <t>4924</t>
  </si>
  <si>
    <t>С. Блинов</t>
  </si>
  <si>
    <t>02.01.1966</t>
  </si>
  <si>
    <t>116337</t>
  </si>
  <si>
    <t>17263</t>
  </si>
  <si>
    <t>Бодриевский Сергей</t>
  </si>
  <si>
    <t>С. Бодриевский</t>
  </si>
  <si>
    <t>26.08.1973</t>
  </si>
  <si>
    <t>125411</t>
  </si>
  <si>
    <t>Крутов Сергей</t>
  </si>
  <si>
    <t>С. Крутов</t>
  </si>
  <si>
    <t>30.09.1971</t>
  </si>
  <si>
    <t>39526</t>
  </si>
  <si>
    <t>Е. Кругов</t>
  </si>
  <si>
    <t>16.05.1954</t>
  </si>
  <si>
    <t>125412</t>
  </si>
  <si>
    <t>О. Федоров</t>
  </si>
  <si>
    <t>04.09.1980</t>
  </si>
  <si>
    <t>125409</t>
  </si>
  <si>
    <t>А. Голубева</t>
  </si>
  <si>
    <t>05.01.1991</t>
  </si>
  <si>
    <t>201858</t>
  </si>
  <si>
    <t>Л</t>
  </si>
  <si>
    <t>Н.Новгород</t>
  </si>
  <si>
    <t>24.04.1984</t>
  </si>
  <si>
    <t>201899</t>
  </si>
  <si>
    <t>П</t>
  </si>
  <si>
    <t>Н.Н</t>
  </si>
  <si>
    <t>17.07.1962</t>
  </si>
  <si>
    <t>201900</t>
  </si>
  <si>
    <t>Ч</t>
  </si>
  <si>
    <t>11.10.1971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</si>
</sst>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4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14" fontId="1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14" fillId="0" borderId="2" xfId="0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4" fillId="0" borderId="2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1"/>
  <sheetViews>
    <sheetView tabSelected="1" workbookViewId="0">
      <pane xSplit="9" ySplit="10" topLeftCell="L11" activePane="bottomRight" state="frozen"/>
      <selection pane="topRight" activeCell="H1" sqref="H1"/>
      <selection pane="bottomLeft" activeCell="A11" sqref="A11"/>
      <selection pane="bottomRight" sqref="A1:L1"/>
    </sheetView>
  </sheetViews>
  <sheetFormatPr defaultColWidth="9.140625" defaultRowHeight="18.75"/>
  <cols>
    <col min="1" max="1" width="3.28515625" style="14" customWidth="1"/>
    <col min="2" max="2" width="21.140625" style="14" bestFit="1" customWidth="1"/>
    <col min="3" max="3" width="16.5703125" style="14" bestFit="1" customWidth="1"/>
    <col min="4" max="4" width="6.7109375" style="15" bestFit="1" customWidth="1"/>
    <col min="5" max="5" width="5" style="14" bestFit="1" customWidth="1"/>
    <col min="6" max="6" width="6.28515625" style="14" bestFit="1" customWidth="1"/>
    <col min="7" max="7" width="7" style="14" hidden="1" customWidth="1"/>
    <col min="8" max="10" width="6.28515625" style="14" hidden="1" customWidth="1"/>
    <col min="11" max="11" width="6.42578125" style="14" hidden="1" customWidth="1"/>
    <col min="12" max="12" width="6" style="6" bestFit="1" customWidth="1"/>
    <col min="13" max="16384" width="9.140625" style="14"/>
  </cols>
  <sheetData>
    <row r="1" spans="1:12" ht="18.75" customHeight="1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 customHeight="1">
      <c r="A2" s="13" t="s">
        <v>102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customHeight="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6" customHeight="1"/>
    <row r="5" spans="1:12" ht="18.75" customHeight="1">
      <c r="A5" s="12">
        <v>43324</v>
      </c>
      <c r="B5" s="12"/>
      <c r="C5" s="8"/>
      <c r="D5" s="23"/>
      <c r="E5" s="8"/>
      <c r="F5" s="40" t="s">
        <v>31</v>
      </c>
      <c r="G5" s="40"/>
      <c r="H5" s="40"/>
      <c r="I5" s="40"/>
      <c r="J5" s="40"/>
      <c r="K5" s="40"/>
      <c r="L5" s="40"/>
    </row>
    <row r="6" spans="1:12" ht="6" customHeight="1"/>
    <row r="7" spans="1:12" s="41" customFormat="1" ht="38.25">
      <c r="A7" s="36" t="s">
        <v>34</v>
      </c>
      <c r="B7" s="37" t="s">
        <v>40</v>
      </c>
      <c r="C7" s="37" t="s">
        <v>103</v>
      </c>
      <c r="D7" s="37" t="s">
        <v>96</v>
      </c>
      <c r="E7" s="37" t="s">
        <v>32</v>
      </c>
      <c r="F7" s="38" t="s">
        <v>11</v>
      </c>
      <c r="G7" s="38" t="s">
        <v>35</v>
      </c>
      <c r="H7" s="38" t="s">
        <v>36</v>
      </c>
      <c r="I7" s="38" t="s">
        <v>37</v>
      </c>
      <c r="J7" s="38" t="s">
        <v>38</v>
      </c>
      <c r="K7" s="38" t="s">
        <v>39</v>
      </c>
      <c r="L7" s="37" t="s">
        <v>16</v>
      </c>
    </row>
    <row r="8" spans="1:12" s="42" customFormat="1" hidden="1">
      <c r="A8" s="16"/>
      <c r="B8" s="17"/>
      <c r="C8" s="17"/>
      <c r="D8" s="17"/>
      <c r="E8" s="17"/>
      <c r="F8" s="18"/>
      <c r="G8" s="18"/>
      <c r="H8" s="18"/>
      <c r="I8" s="18"/>
      <c r="J8" s="18"/>
      <c r="K8" s="18"/>
      <c r="L8" s="7"/>
    </row>
    <row r="9" spans="1:12" s="42" customFormat="1" hidden="1">
      <c r="A9" s="16"/>
      <c r="B9" s="17"/>
      <c r="C9" s="17"/>
      <c r="D9" s="17"/>
      <c r="E9" s="17"/>
      <c r="F9" s="18"/>
      <c r="G9" s="18"/>
      <c r="H9" s="18"/>
      <c r="I9" s="18"/>
      <c r="J9" s="18"/>
      <c r="K9" s="18"/>
      <c r="L9" s="7"/>
    </row>
    <row r="10" spans="1:12" s="42" customFormat="1" hidden="1">
      <c r="A10" s="16"/>
      <c r="B10" s="17"/>
      <c r="C10" s="17"/>
      <c r="D10" s="17"/>
      <c r="E10" s="17"/>
      <c r="F10" s="18"/>
      <c r="G10" s="18"/>
      <c r="H10" s="18"/>
      <c r="I10" s="18"/>
      <c r="J10" s="18"/>
      <c r="K10" s="18"/>
      <c r="L10" s="7"/>
    </row>
    <row r="11" spans="1:12" s="42" customFormat="1" ht="8.1" customHeight="1">
      <c r="A11" s="16"/>
      <c r="B11" s="17"/>
      <c r="C11" s="17"/>
      <c r="D11" s="17"/>
      <c r="E11" s="17"/>
      <c r="F11" s="18"/>
      <c r="G11" s="18"/>
      <c r="H11" s="18"/>
      <c r="I11" s="18"/>
      <c r="J11" s="18"/>
      <c r="K11" s="18"/>
      <c r="L11" s="7"/>
    </row>
    <row r="12" spans="1:12" ht="20.100000000000001" customHeight="1">
      <c r="A12" s="19">
        <v>1</v>
      </c>
      <c r="B12" s="20" t="s">
        <v>42</v>
      </c>
      <c r="C12" s="39"/>
      <c r="D12" s="9" t="s">
        <v>99</v>
      </c>
      <c r="E12" s="9">
        <f>SUM(E13:E14)</f>
        <v>7</v>
      </c>
      <c r="F12" s="9">
        <f>SUM(F13:F14)</f>
        <v>90</v>
      </c>
      <c r="G12" s="9"/>
      <c r="H12" s="9">
        <f>SUM(H13:H14)</f>
        <v>0</v>
      </c>
      <c r="I12" s="9">
        <f>SUM(I13:I14)</f>
        <v>0</v>
      </c>
      <c r="J12" s="9">
        <f>SUM(J13:J14)</f>
        <v>0</v>
      </c>
      <c r="K12" s="9">
        <f>SUM(K13:K14)</f>
        <v>0</v>
      </c>
      <c r="L12" s="11">
        <v>4</v>
      </c>
    </row>
    <row r="13" spans="1:12" ht="20.100000000000001" customHeight="1">
      <c r="A13" s="21" t="s">
        <v>1</v>
      </c>
      <c r="B13" s="22" t="s">
        <v>57</v>
      </c>
      <c r="C13" s="28" t="s">
        <v>373</v>
      </c>
      <c r="D13" s="10" t="s">
        <v>99</v>
      </c>
      <c r="E13" s="10">
        <f>SUM(Турнир_В!AT12)</f>
        <v>4</v>
      </c>
      <c r="F13" s="10">
        <f>SUM(Турнир_В!BD12)</f>
        <v>35</v>
      </c>
      <c r="G13" s="10"/>
      <c r="H13" s="10"/>
      <c r="I13" s="10"/>
      <c r="J13" s="10"/>
      <c r="K13" s="24"/>
      <c r="L13" s="7"/>
    </row>
    <row r="14" spans="1:12" ht="20.100000000000001" customHeight="1">
      <c r="A14" s="21" t="s">
        <v>3</v>
      </c>
      <c r="B14" s="22" t="s">
        <v>58</v>
      </c>
      <c r="C14" s="28" t="s">
        <v>373</v>
      </c>
      <c r="D14" s="10" t="s">
        <v>101</v>
      </c>
      <c r="E14" s="10">
        <f>SUM(Турнир_D!AT11)</f>
        <v>3</v>
      </c>
      <c r="F14" s="10">
        <f>SUM(Турнир_D!BD11)</f>
        <v>55</v>
      </c>
      <c r="G14" s="10"/>
      <c r="H14" s="10"/>
      <c r="I14" s="10"/>
      <c r="J14" s="10"/>
      <c r="K14" s="24"/>
      <c r="L14" s="7"/>
    </row>
    <row r="15" spans="1:12" ht="20.100000000000001" customHeight="1">
      <c r="A15" s="19">
        <v>2</v>
      </c>
      <c r="B15" s="20" t="s">
        <v>43</v>
      </c>
      <c r="C15" s="39"/>
      <c r="D15" s="9" t="s">
        <v>97</v>
      </c>
      <c r="E15" s="9">
        <f>SUM(E16:E17)</f>
        <v>12</v>
      </c>
      <c r="F15" s="9">
        <f>SUM(F16:F17)</f>
        <v>31</v>
      </c>
      <c r="G15" s="9"/>
      <c r="H15" s="9">
        <f t="shared" ref="H15:K15" si="0">SUM(H16:H17)</f>
        <v>0</v>
      </c>
      <c r="I15" s="9">
        <f t="shared" si="0"/>
        <v>0</v>
      </c>
      <c r="J15" s="9">
        <f t="shared" si="0"/>
        <v>0</v>
      </c>
      <c r="K15" s="9">
        <f t="shared" si="0"/>
        <v>0</v>
      </c>
      <c r="L15" s="11">
        <v>1</v>
      </c>
    </row>
    <row r="16" spans="1:12" ht="20.100000000000001" customHeight="1">
      <c r="A16" s="21" t="s">
        <v>1</v>
      </c>
      <c r="B16" s="22" t="s">
        <v>59</v>
      </c>
      <c r="C16" s="28" t="s">
        <v>373</v>
      </c>
      <c r="D16" s="10" t="s">
        <v>97</v>
      </c>
      <c r="E16" s="10">
        <f>SUM(Турнир_А!AT9)</f>
        <v>7.5</v>
      </c>
      <c r="F16" s="10">
        <f>SUM(Турнир_А!BD9)</f>
        <v>1</v>
      </c>
      <c r="G16" s="10"/>
      <c r="H16" s="10"/>
      <c r="I16" s="10"/>
      <c r="J16" s="10"/>
      <c r="K16" s="24"/>
      <c r="L16" s="7"/>
    </row>
    <row r="17" spans="1:12" ht="20.100000000000001" customHeight="1">
      <c r="A17" s="21" t="s">
        <v>3</v>
      </c>
      <c r="B17" s="22" t="s">
        <v>60</v>
      </c>
      <c r="C17" s="28" t="s">
        <v>373</v>
      </c>
      <c r="D17" s="10" t="s">
        <v>101</v>
      </c>
      <c r="E17" s="10">
        <f>SUM(Турнир_D!AT13)</f>
        <v>4.5</v>
      </c>
      <c r="F17" s="10">
        <f>SUM(Турнир_D!BD13)</f>
        <v>30</v>
      </c>
      <c r="G17" s="10"/>
      <c r="H17" s="10"/>
      <c r="I17" s="10"/>
      <c r="J17" s="10"/>
      <c r="K17" s="24"/>
      <c r="L17" s="7"/>
    </row>
    <row r="18" spans="1:12" ht="20.100000000000001" customHeight="1">
      <c r="A18" s="19">
        <v>3</v>
      </c>
      <c r="B18" s="20" t="s">
        <v>54</v>
      </c>
      <c r="C18" s="39"/>
      <c r="D18" s="9" t="s">
        <v>99</v>
      </c>
      <c r="E18" s="9">
        <f>SUM(E19:E20)</f>
        <v>4</v>
      </c>
      <c r="F18" s="9">
        <f>SUM(F19:F20)</f>
        <v>67</v>
      </c>
      <c r="G18" s="9"/>
      <c r="H18" s="9">
        <f t="shared" ref="H18:K18" si="1">SUM(H19:H20)</f>
        <v>0</v>
      </c>
      <c r="I18" s="9">
        <f t="shared" si="1"/>
        <v>0</v>
      </c>
      <c r="J18" s="9">
        <f t="shared" si="1"/>
        <v>0</v>
      </c>
      <c r="K18" s="9">
        <f t="shared" si="1"/>
        <v>0</v>
      </c>
      <c r="L18" s="11">
        <v>7</v>
      </c>
    </row>
    <row r="19" spans="1:12" ht="20.100000000000001" customHeight="1">
      <c r="A19" s="21" t="s">
        <v>1</v>
      </c>
      <c r="B19" s="22" t="s">
        <v>61</v>
      </c>
      <c r="C19" s="28" t="s">
        <v>373</v>
      </c>
      <c r="D19" s="10" t="s">
        <v>99</v>
      </c>
      <c r="E19" s="10">
        <f>SUM(Турнир_В!AT19)</f>
        <v>2</v>
      </c>
      <c r="F19" s="10">
        <f>SUM(Турнир_В!BD19)</f>
        <v>56</v>
      </c>
      <c r="G19" s="10"/>
      <c r="H19" s="10"/>
      <c r="I19" s="10"/>
      <c r="J19" s="10"/>
      <c r="K19" s="24"/>
      <c r="L19" s="7"/>
    </row>
    <row r="20" spans="1:12" ht="20.100000000000001" customHeight="1">
      <c r="A20" s="21" t="s">
        <v>3</v>
      </c>
      <c r="B20" s="22" t="s">
        <v>62</v>
      </c>
      <c r="C20" s="28" t="s">
        <v>373</v>
      </c>
      <c r="D20" s="10" t="s">
        <v>100</v>
      </c>
      <c r="E20" s="10">
        <f>SUM('Турнир С'!AT20)</f>
        <v>2</v>
      </c>
      <c r="F20" s="10">
        <f>SUM('Турнир С'!BD20)</f>
        <v>11</v>
      </c>
      <c r="G20" s="10"/>
      <c r="H20" s="10"/>
      <c r="I20" s="10"/>
      <c r="J20" s="10"/>
      <c r="K20" s="24"/>
      <c r="L20" s="7"/>
    </row>
    <row r="21" spans="1:12" ht="20.100000000000001" customHeight="1">
      <c r="A21" s="19">
        <v>4</v>
      </c>
      <c r="B21" s="20" t="s">
        <v>50</v>
      </c>
      <c r="C21" s="39"/>
      <c r="D21" s="9" t="s">
        <v>101</v>
      </c>
      <c r="E21" s="9">
        <f>SUM(E22:E23)</f>
        <v>13</v>
      </c>
      <c r="F21" s="9">
        <f>SUM(F22:F23)</f>
        <v>11</v>
      </c>
      <c r="G21" s="9"/>
      <c r="H21" s="9">
        <f t="shared" ref="H21:K21" si="2">SUM(H22:H23)</f>
        <v>0</v>
      </c>
      <c r="I21" s="9">
        <f t="shared" si="2"/>
        <v>0</v>
      </c>
      <c r="J21" s="9">
        <f t="shared" si="2"/>
        <v>0</v>
      </c>
      <c r="K21" s="9">
        <f t="shared" si="2"/>
        <v>0</v>
      </c>
      <c r="L21" s="11">
        <v>1</v>
      </c>
    </row>
    <row r="22" spans="1:12" ht="20.100000000000001" customHeight="1">
      <c r="A22" s="21" t="s">
        <v>1</v>
      </c>
      <c r="B22" s="22" t="s">
        <v>63</v>
      </c>
      <c r="C22" s="28" t="s">
        <v>373</v>
      </c>
      <c r="D22" s="10" t="s">
        <v>101</v>
      </c>
      <c r="E22" s="10">
        <f>SUM(Турнир_D!AT20)</f>
        <v>6.5</v>
      </c>
      <c r="F22" s="10">
        <f>SUM(Турнир_D!BD20)</f>
        <v>3</v>
      </c>
      <c r="G22" s="10"/>
      <c r="H22" s="10"/>
      <c r="I22" s="10"/>
      <c r="J22" s="10"/>
      <c r="K22" s="24"/>
      <c r="L22" s="7"/>
    </row>
    <row r="23" spans="1:12" ht="20.100000000000001" customHeight="1">
      <c r="A23" s="21" t="s">
        <v>3</v>
      </c>
      <c r="B23" s="28" t="s">
        <v>64</v>
      </c>
      <c r="C23" s="28" t="s">
        <v>373</v>
      </c>
      <c r="D23" s="10" t="s">
        <v>101</v>
      </c>
      <c r="E23" s="10">
        <f>SUM(Турнир_D!AT17)</f>
        <v>6.5</v>
      </c>
      <c r="F23" s="10">
        <f>SUM(Турнир_D!BD17)</f>
        <v>8</v>
      </c>
      <c r="G23" s="10"/>
      <c r="H23" s="10"/>
      <c r="I23" s="10"/>
      <c r="J23" s="10"/>
      <c r="K23" s="24"/>
      <c r="L23" s="7"/>
    </row>
    <row r="24" spans="1:12" ht="20.100000000000001" customHeight="1">
      <c r="A24" s="19">
        <v>5</v>
      </c>
      <c r="B24" s="20" t="s">
        <v>55</v>
      </c>
      <c r="C24" s="39"/>
      <c r="D24" s="9" t="s">
        <v>99</v>
      </c>
      <c r="E24" s="9">
        <f>SUM(E25:E26)</f>
        <v>8.5</v>
      </c>
      <c r="F24" s="9">
        <f>SUM(F25:F26)</f>
        <v>68</v>
      </c>
      <c r="G24" s="9"/>
      <c r="H24" s="9">
        <f t="shared" ref="H24:K24" si="3">SUM(H25:H26)</f>
        <v>0</v>
      </c>
      <c r="I24" s="9">
        <f t="shared" si="3"/>
        <v>0</v>
      </c>
      <c r="J24" s="9">
        <f t="shared" si="3"/>
        <v>0</v>
      </c>
      <c r="K24" s="9">
        <f t="shared" si="3"/>
        <v>0</v>
      </c>
      <c r="L24" s="11">
        <v>1</v>
      </c>
    </row>
    <row r="25" spans="1:12" ht="20.100000000000001" customHeight="1">
      <c r="A25" s="21" t="s">
        <v>1</v>
      </c>
      <c r="B25" s="22" t="s">
        <v>65</v>
      </c>
      <c r="C25" s="28" t="s">
        <v>624</v>
      </c>
      <c r="D25" s="10" t="s">
        <v>99</v>
      </c>
      <c r="E25" s="10">
        <f>SUM(Турнир_В!AT24)</f>
        <v>5</v>
      </c>
      <c r="F25" s="10">
        <f>SUM(Турнир_В!BD24)</f>
        <v>24</v>
      </c>
      <c r="G25" s="10"/>
      <c r="H25" s="10"/>
      <c r="I25" s="10"/>
      <c r="J25" s="10"/>
      <c r="K25" s="24"/>
      <c r="L25" s="7"/>
    </row>
    <row r="26" spans="1:12" ht="20.100000000000001" customHeight="1">
      <c r="A26" s="21" t="s">
        <v>3</v>
      </c>
      <c r="B26" s="22" t="s">
        <v>66</v>
      </c>
      <c r="C26" s="28" t="s">
        <v>624</v>
      </c>
      <c r="D26" s="10" t="s">
        <v>101</v>
      </c>
      <c r="E26" s="10">
        <f>SUM(Турнир_D!AT21)</f>
        <v>3.5</v>
      </c>
      <c r="F26" s="10">
        <f>SUM(Турнир_D!BD21)</f>
        <v>44</v>
      </c>
      <c r="G26" s="10"/>
      <c r="H26" s="10"/>
      <c r="I26" s="10"/>
      <c r="J26" s="10"/>
      <c r="K26" s="24"/>
      <c r="L26" s="7"/>
    </row>
    <row r="27" spans="1:12" ht="20.100000000000001" customHeight="1">
      <c r="A27" s="19">
        <v>6</v>
      </c>
      <c r="B27" s="20" t="s">
        <v>52</v>
      </c>
      <c r="C27" s="39"/>
      <c r="D27" s="9" t="s">
        <v>100</v>
      </c>
      <c r="E27" s="9">
        <f>SUM(E28:E29)</f>
        <v>8</v>
      </c>
      <c r="F27" s="9">
        <f>SUM(F28:F29)</f>
        <v>48</v>
      </c>
      <c r="G27" s="9"/>
      <c r="H27" s="9">
        <f t="shared" ref="H27:K27" si="4">SUM(H28:H29)</f>
        <v>0</v>
      </c>
      <c r="I27" s="9">
        <f t="shared" si="4"/>
        <v>0</v>
      </c>
      <c r="J27" s="9">
        <f t="shared" si="4"/>
        <v>0</v>
      </c>
      <c r="K27" s="9">
        <f t="shared" si="4"/>
        <v>0</v>
      </c>
      <c r="L27" s="11">
        <v>2</v>
      </c>
    </row>
    <row r="28" spans="1:12" ht="20.100000000000001" customHeight="1">
      <c r="A28" s="21" t="s">
        <v>1</v>
      </c>
      <c r="B28" s="22" t="s">
        <v>68</v>
      </c>
      <c r="C28" s="28" t="s">
        <v>373</v>
      </c>
      <c r="D28" s="10" t="s">
        <v>100</v>
      </c>
      <c r="E28" s="10">
        <f>SUM('Турнир С'!AT16)</f>
        <v>4</v>
      </c>
      <c r="F28" s="10">
        <f>SUM('Турнир С'!BD16)</f>
        <v>8</v>
      </c>
      <c r="G28" s="10"/>
      <c r="H28" s="10"/>
      <c r="I28" s="10"/>
      <c r="J28" s="10"/>
      <c r="K28" s="24"/>
      <c r="L28" s="7"/>
    </row>
    <row r="29" spans="1:12" ht="20.100000000000001" customHeight="1">
      <c r="A29" s="21" t="s">
        <v>3</v>
      </c>
      <c r="B29" s="22" t="s">
        <v>67</v>
      </c>
      <c r="C29" s="28" t="s">
        <v>373</v>
      </c>
      <c r="D29" s="10" t="s">
        <v>101</v>
      </c>
      <c r="E29" s="10">
        <f>SUM(Турнир_D!AT26)</f>
        <v>4</v>
      </c>
      <c r="F29" s="10">
        <f>SUM(Турнир_D!BD26)</f>
        <v>40</v>
      </c>
      <c r="G29" s="10"/>
      <c r="H29" s="10"/>
      <c r="I29" s="10"/>
      <c r="J29" s="10"/>
      <c r="K29" s="24"/>
      <c r="L29" s="7"/>
    </row>
    <row r="30" spans="1:12" ht="20.100000000000001" customHeight="1">
      <c r="A30" s="19">
        <v>7</v>
      </c>
      <c r="B30" s="20" t="s">
        <v>47</v>
      </c>
      <c r="C30" s="39"/>
      <c r="D30" s="9" t="s">
        <v>100</v>
      </c>
      <c r="E30" s="9">
        <f t="shared" ref="E30:F30" si="5">SUM(E31:E32)</f>
        <v>10.5</v>
      </c>
      <c r="F30" s="9">
        <f t="shared" si="5"/>
        <v>20</v>
      </c>
      <c r="G30" s="9"/>
      <c r="H30" s="9">
        <f t="shared" ref="H30:K30" si="6">SUM(H31:H32)</f>
        <v>0</v>
      </c>
      <c r="I30" s="9">
        <f t="shared" si="6"/>
        <v>0</v>
      </c>
      <c r="J30" s="9">
        <f t="shared" si="6"/>
        <v>0</v>
      </c>
      <c r="K30" s="9">
        <f t="shared" si="6"/>
        <v>0</v>
      </c>
      <c r="L30" s="11">
        <v>1</v>
      </c>
    </row>
    <row r="31" spans="1:12" ht="20.100000000000001" customHeight="1">
      <c r="A31" s="21" t="s">
        <v>1</v>
      </c>
      <c r="B31" s="22" t="s">
        <v>70</v>
      </c>
      <c r="C31" s="28" t="s">
        <v>373</v>
      </c>
      <c r="D31" s="10" t="s">
        <v>100</v>
      </c>
      <c r="E31" s="10">
        <f>SUM('Турнир С'!AT12)</f>
        <v>5</v>
      </c>
      <c r="F31" s="10">
        <f>SUM('Турнир С'!BD12)</f>
        <v>7</v>
      </c>
      <c r="G31" s="10"/>
      <c r="H31" s="10"/>
      <c r="I31" s="10"/>
      <c r="J31" s="10"/>
      <c r="K31" s="24"/>
      <c r="L31" s="7"/>
    </row>
    <row r="32" spans="1:12" ht="20.100000000000001" customHeight="1">
      <c r="A32" s="21" t="s">
        <v>3</v>
      </c>
      <c r="B32" s="22" t="s">
        <v>69</v>
      </c>
      <c r="C32" s="28" t="s">
        <v>373</v>
      </c>
      <c r="D32" s="10" t="s">
        <v>101</v>
      </c>
      <c r="E32" s="10">
        <f>SUM(Турнир_D!AT28)</f>
        <v>5.5</v>
      </c>
      <c r="F32" s="10">
        <f>SUM(Турнир_D!BD28)</f>
        <v>13</v>
      </c>
      <c r="G32" s="10"/>
      <c r="H32" s="10"/>
      <c r="I32" s="10"/>
      <c r="J32" s="10"/>
      <c r="K32" s="24"/>
      <c r="L32" s="7"/>
    </row>
    <row r="33" spans="1:12" ht="20.100000000000001" customHeight="1">
      <c r="A33" s="19">
        <v>8</v>
      </c>
      <c r="B33" s="20" t="s">
        <v>53</v>
      </c>
      <c r="C33" s="39"/>
      <c r="D33" s="9" t="s">
        <v>99</v>
      </c>
      <c r="E33" s="9">
        <f t="shared" ref="E33:F33" si="7">SUM(E34:E35)</f>
        <v>6</v>
      </c>
      <c r="F33" s="9">
        <f t="shared" si="7"/>
        <v>109</v>
      </c>
      <c r="G33" s="9"/>
      <c r="H33" s="9">
        <f t="shared" ref="H33:K33" si="8">SUM(H34:H35)</f>
        <v>0</v>
      </c>
      <c r="I33" s="9">
        <f t="shared" si="8"/>
        <v>0</v>
      </c>
      <c r="J33" s="9">
        <f t="shared" si="8"/>
        <v>0</v>
      </c>
      <c r="K33" s="9">
        <f t="shared" si="8"/>
        <v>0</v>
      </c>
      <c r="L33" s="11">
        <v>6</v>
      </c>
    </row>
    <row r="34" spans="1:12" ht="20.100000000000001" customHeight="1">
      <c r="A34" s="21" t="s">
        <v>1</v>
      </c>
      <c r="B34" s="22" t="s">
        <v>71</v>
      </c>
      <c r="C34" s="28" t="s">
        <v>373</v>
      </c>
      <c r="D34" s="10" t="s">
        <v>99</v>
      </c>
      <c r="E34" s="10">
        <f>SUM(Турнир_В!AT37)</f>
        <v>3</v>
      </c>
      <c r="F34" s="10">
        <f>SUM(Турнир_В!BD37)</f>
        <v>53</v>
      </c>
      <c r="G34" s="10"/>
      <c r="H34" s="10"/>
      <c r="I34" s="10"/>
      <c r="J34" s="10"/>
      <c r="K34" s="24"/>
      <c r="L34" s="7"/>
    </row>
    <row r="35" spans="1:12" ht="20.100000000000001" customHeight="1">
      <c r="A35" s="21" t="s">
        <v>3</v>
      </c>
      <c r="B35" s="22" t="s">
        <v>72</v>
      </c>
      <c r="C35" s="28" t="s">
        <v>373</v>
      </c>
      <c r="D35" s="10" t="s">
        <v>101</v>
      </c>
      <c r="E35" s="10">
        <f>SUM(Турнир_D!AT36)</f>
        <v>3</v>
      </c>
      <c r="F35" s="10">
        <f>SUM(Турнир_D!BD36)</f>
        <v>56</v>
      </c>
      <c r="G35" s="10"/>
      <c r="H35" s="10"/>
      <c r="I35" s="10"/>
      <c r="J35" s="10"/>
      <c r="K35" s="24"/>
      <c r="L35" s="7"/>
    </row>
    <row r="36" spans="1:12" ht="20.100000000000001" customHeight="1">
      <c r="A36" s="19">
        <v>9</v>
      </c>
      <c r="B36" s="20" t="s">
        <v>44</v>
      </c>
      <c r="C36" s="39"/>
      <c r="D36" s="9" t="s">
        <v>97</v>
      </c>
      <c r="E36" s="9">
        <f t="shared" ref="E36:F36" si="9">SUM(E37:E38)</f>
        <v>11</v>
      </c>
      <c r="F36" s="9">
        <f t="shared" si="9"/>
        <v>24</v>
      </c>
      <c r="G36" s="9"/>
      <c r="H36" s="9">
        <f t="shared" ref="H36:K36" si="10">SUM(H37:H38)</f>
        <v>0</v>
      </c>
      <c r="I36" s="9">
        <f t="shared" si="10"/>
        <v>0</v>
      </c>
      <c r="J36" s="9">
        <f t="shared" si="10"/>
        <v>0</v>
      </c>
      <c r="K36" s="9">
        <f t="shared" si="10"/>
        <v>0</v>
      </c>
      <c r="L36" s="11">
        <v>2</v>
      </c>
    </row>
    <row r="37" spans="1:12" ht="20.100000000000001" customHeight="1">
      <c r="A37" s="21" t="s">
        <v>1</v>
      </c>
      <c r="B37" s="22" t="s">
        <v>73</v>
      </c>
      <c r="C37" s="28" t="s">
        <v>373</v>
      </c>
      <c r="D37" s="10" t="s">
        <v>97</v>
      </c>
      <c r="E37" s="10">
        <f>SUM(Турнир_А!AT11)</f>
        <v>6</v>
      </c>
      <c r="F37" s="10">
        <f>SUM(Турнир_А!BD11)</f>
        <v>6</v>
      </c>
      <c r="G37" s="10"/>
      <c r="H37" s="10"/>
      <c r="I37" s="10"/>
      <c r="J37" s="10"/>
      <c r="K37" s="24"/>
      <c r="L37" s="7"/>
    </row>
    <row r="38" spans="1:12" ht="20.100000000000001" customHeight="1">
      <c r="A38" s="21" t="s">
        <v>3</v>
      </c>
      <c r="B38" s="22" t="s">
        <v>74</v>
      </c>
      <c r="C38" s="28" t="s">
        <v>373</v>
      </c>
      <c r="D38" s="10" t="s">
        <v>99</v>
      </c>
      <c r="E38" s="10">
        <f>SUM(Турнир_В!AT39)</f>
        <v>5</v>
      </c>
      <c r="F38" s="10">
        <f>SUM(Турнир_В!BD39)</f>
        <v>18</v>
      </c>
      <c r="G38" s="10"/>
      <c r="H38" s="10"/>
      <c r="I38" s="10"/>
      <c r="J38" s="10"/>
      <c r="K38" s="24"/>
      <c r="L38" s="7"/>
    </row>
    <row r="39" spans="1:12" ht="20.100000000000001" customHeight="1">
      <c r="A39" s="19">
        <v>10</v>
      </c>
      <c r="B39" s="20" t="s">
        <v>41</v>
      </c>
      <c r="C39" s="39"/>
      <c r="D39" s="9" t="s">
        <v>97</v>
      </c>
      <c r="E39" s="9">
        <f t="shared" ref="E39:F39" si="11">SUM(E40:E41)</f>
        <v>9.5</v>
      </c>
      <c r="F39" s="9">
        <f t="shared" si="11"/>
        <v>49</v>
      </c>
      <c r="G39" s="9"/>
      <c r="H39" s="9">
        <f t="shared" ref="H39:K39" si="12">SUM(H40:H41)</f>
        <v>0</v>
      </c>
      <c r="I39" s="9">
        <f t="shared" si="12"/>
        <v>0</v>
      </c>
      <c r="J39" s="9">
        <f t="shared" si="12"/>
        <v>0</v>
      </c>
      <c r="K39" s="9">
        <f t="shared" si="12"/>
        <v>0</v>
      </c>
      <c r="L39" s="11">
        <v>5</v>
      </c>
    </row>
    <row r="40" spans="1:12" ht="20.100000000000001" customHeight="1">
      <c r="A40" s="21" t="s">
        <v>1</v>
      </c>
      <c r="B40" s="22" t="s">
        <v>75</v>
      </c>
      <c r="C40" s="28" t="s">
        <v>373</v>
      </c>
      <c r="D40" s="10" t="s">
        <v>97</v>
      </c>
      <c r="E40" s="10">
        <f>SUM(Турнир_А!AT42)</f>
        <v>4.5</v>
      </c>
      <c r="F40" s="10">
        <f>SUM(Турнир_А!BD42)</f>
        <v>23</v>
      </c>
      <c r="G40" s="10"/>
      <c r="H40" s="10"/>
      <c r="I40" s="10"/>
      <c r="J40" s="10"/>
      <c r="K40" s="24"/>
      <c r="L40" s="7"/>
    </row>
    <row r="41" spans="1:12" ht="20.100000000000001" customHeight="1">
      <c r="A41" s="21" t="s">
        <v>3</v>
      </c>
      <c r="B41" s="22" t="s">
        <v>76</v>
      </c>
      <c r="C41" s="28" t="s">
        <v>373</v>
      </c>
      <c r="D41" s="10" t="s">
        <v>101</v>
      </c>
      <c r="E41" s="10">
        <f>SUM(Турнир_D!AT44)</f>
        <v>5</v>
      </c>
      <c r="F41" s="10">
        <f>SUM(Турнир_D!BD44)</f>
        <v>26</v>
      </c>
      <c r="G41" s="10"/>
      <c r="H41" s="10"/>
      <c r="I41" s="10"/>
      <c r="J41" s="10"/>
      <c r="K41" s="24"/>
      <c r="L41" s="7"/>
    </row>
    <row r="42" spans="1:12" ht="20.100000000000001" customHeight="1">
      <c r="A42" s="19">
        <v>11</v>
      </c>
      <c r="B42" s="20" t="s">
        <v>49</v>
      </c>
      <c r="C42" s="39"/>
      <c r="D42" s="9" t="s">
        <v>100</v>
      </c>
      <c r="E42" s="9">
        <f t="shared" ref="E42:F42" si="13">SUM(E43:E44)</f>
        <v>4.5</v>
      </c>
      <c r="F42" s="9">
        <f t="shared" si="13"/>
        <v>60</v>
      </c>
      <c r="G42" s="9"/>
      <c r="H42" s="9">
        <f t="shared" ref="H42:K42" si="14">SUM(H43:H44)</f>
        <v>0</v>
      </c>
      <c r="I42" s="9">
        <f t="shared" si="14"/>
        <v>0</v>
      </c>
      <c r="J42" s="9">
        <f t="shared" si="14"/>
        <v>0</v>
      </c>
      <c r="K42" s="9">
        <f t="shared" si="14"/>
        <v>0</v>
      </c>
      <c r="L42" s="11">
        <v>3</v>
      </c>
    </row>
    <row r="43" spans="1:12" ht="20.100000000000001" customHeight="1">
      <c r="A43" s="21" t="s">
        <v>1</v>
      </c>
      <c r="B43" s="28" t="s">
        <v>77</v>
      </c>
      <c r="C43" s="28" t="s">
        <v>373</v>
      </c>
      <c r="D43" s="10" t="s">
        <v>100</v>
      </c>
      <c r="E43" s="10">
        <f>SUM('Турнир С'!AT19)</f>
        <v>1</v>
      </c>
      <c r="F43" s="10">
        <f>SUM('Турнир С'!BD19)</f>
        <v>12</v>
      </c>
      <c r="G43" s="10"/>
      <c r="H43" s="10"/>
      <c r="I43" s="10"/>
      <c r="J43" s="10"/>
      <c r="K43" s="24"/>
      <c r="L43" s="7"/>
    </row>
    <row r="44" spans="1:12" ht="20.100000000000001" customHeight="1">
      <c r="A44" s="21" t="s">
        <v>3</v>
      </c>
      <c r="B44" s="28" t="s">
        <v>78</v>
      </c>
      <c r="C44" s="28" t="s">
        <v>373</v>
      </c>
      <c r="D44" s="10" t="s">
        <v>101</v>
      </c>
      <c r="E44" s="10">
        <f>SUM(Турнир_D!AT45)</f>
        <v>3.5</v>
      </c>
      <c r="F44" s="10">
        <f>SUM(Турнир_D!BD45)</f>
        <v>48</v>
      </c>
      <c r="G44" s="10"/>
      <c r="H44" s="10"/>
      <c r="I44" s="10"/>
      <c r="J44" s="10"/>
      <c r="K44" s="24"/>
      <c r="L44" s="7"/>
    </row>
    <row r="45" spans="1:12" ht="20.100000000000001" customHeight="1">
      <c r="A45" s="19">
        <v>12</v>
      </c>
      <c r="B45" s="20" t="s">
        <v>105</v>
      </c>
      <c r="C45" s="39"/>
      <c r="D45" s="9" t="s">
        <v>97</v>
      </c>
      <c r="E45" s="9">
        <f t="shared" ref="E45:F45" si="15">SUM(E46:E47)</f>
        <v>5.5</v>
      </c>
      <c r="F45" s="9">
        <f t="shared" si="15"/>
        <v>92</v>
      </c>
      <c r="G45" s="9"/>
      <c r="H45" s="9">
        <f t="shared" ref="H45:K45" si="16">SUM(H46:H47)</f>
        <v>0</v>
      </c>
      <c r="I45" s="9">
        <f t="shared" si="16"/>
        <v>0</v>
      </c>
      <c r="J45" s="9">
        <f t="shared" si="16"/>
        <v>0</v>
      </c>
      <c r="K45" s="9">
        <f t="shared" si="16"/>
        <v>0</v>
      </c>
      <c r="L45" s="11">
        <v>9</v>
      </c>
    </row>
    <row r="46" spans="1:12" ht="20.100000000000001" customHeight="1">
      <c r="A46" s="21" t="s">
        <v>1</v>
      </c>
      <c r="B46" s="27" t="s">
        <v>79</v>
      </c>
      <c r="C46" s="28" t="s">
        <v>372</v>
      </c>
      <c r="D46" s="10" t="s">
        <v>97</v>
      </c>
      <c r="E46" s="10">
        <f>SUM(Турнир_А!AT28)</f>
        <v>3.5</v>
      </c>
      <c r="F46" s="10">
        <f>SUM(Турнир_А!BD28)</f>
        <v>34</v>
      </c>
      <c r="G46" s="10"/>
      <c r="H46" s="10"/>
      <c r="I46" s="10"/>
      <c r="J46" s="10"/>
      <c r="K46" s="24"/>
      <c r="L46" s="7"/>
    </row>
    <row r="47" spans="1:12" ht="20.100000000000001" customHeight="1">
      <c r="A47" s="21" t="s">
        <v>3</v>
      </c>
      <c r="B47" s="27" t="s">
        <v>80</v>
      </c>
      <c r="C47" s="28" t="s">
        <v>372</v>
      </c>
      <c r="D47" s="10" t="s">
        <v>101</v>
      </c>
      <c r="E47" s="10">
        <f>SUM(Турнир_D!AT19)</f>
        <v>2</v>
      </c>
      <c r="F47" s="10">
        <f>SUM(Турнир_D!BD19)</f>
        <v>58</v>
      </c>
      <c r="G47" s="10"/>
      <c r="H47" s="10"/>
      <c r="I47" s="10"/>
      <c r="J47" s="10"/>
      <c r="K47" s="24"/>
      <c r="L47" s="7"/>
    </row>
    <row r="48" spans="1:12" ht="20.100000000000001" customHeight="1">
      <c r="A48" s="19">
        <v>13</v>
      </c>
      <c r="B48" s="20" t="s">
        <v>104</v>
      </c>
      <c r="C48" s="39"/>
      <c r="D48" s="9" t="s">
        <v>99</v>
      </c>
      <c r="E48" s="9">
        <f t="shared" ref="E48:F48" si="17">SUM(E49:E50)</f>
        <v>7</v>
      </c>
      <c r="F48" s="9">
        <f t="shared" si="17"/>
        <v>80</v>
      </c>
      <c r="G48" s="9"/>
      <c r="H48" s="9">
        <f t="shared" ref="H48:K48" si="18">SUM(H49:H50)</f>
        <v>0</v>
      </c>
      <c r="I48" s="9">
        <f t="shared" si="18"/>
        <v>0</v>
      </c>
      <c r="J48" s="9">
        <f t="shared" si="18"/>
        <v>0</v>
      </c>
      <c r="K48" s="9">
        <f t="shared" si="18"/>
        <v>0</v>
      </c>
      <c r="L48" s="11">
        <v>3</v>
      </c>
    </row>
    <row r="49" spans="1:12" ht="20.100000000000001" customHeight="1">
      <c r="A49" s="21" t="s">
        <v>1</v>
      </c>
      <c r="B49" s="28" t="s">
        <v>81</v>
      </c>
      <c r="C49" s="28" t="s">
        <v>373</v>
      </c>
      <c r="D49" s="10" t="s">
        <v>99</v>
      </c>
      <c r="E49" s="10">
        <f>SUM(Турнир_В!AT43)</f>
        <v>5</v>
      </c>
      <c r="F49" s="10">
        <f>SUM(Турнир_В!BD43)</f>
        <v>23</v>
      </c>
      <c r="G49" s="10"/>
      <c r="H49" s="10"/>
      <c r="I49" s="10"/>
      <c r="J49" s="10"/>
      <c r="K49" s="24"/>
      <c r="L49" s="7"/>
    </row>
    <row r="50" spans="1:12" ht="20.100000000000001" customHeight="1">
      <c r="A50" s="21" t="s">
        <v>3</v>
      </c>
      <c r="B50" s="22" t="s">
        <v>82</v>
      </c>
      <c r="C50" s="28" t="s">
        <v>373</v>
      </c>
      <c r="D50" s="10" t="s">
        <v>101</v>
      </c>
      <c r="E50" s="10">
        <f>SUM(Турнир_D!AT7)</f>
        <v>2</v>
      </c>
      <c r="F50" s="10">
        <f>SUM(Турнир_D!BD7)</f>
        <v>57</v>
      </c>
      <c r="G50" s="10"/>
      <c r="H50" s="10"/>
      <c r="I50" s="10"/>
      <c r="J50" s="10"/>
      <c r="K50" s="24"/>
      <c r="L50" s="7"/>
    </row>
    <row r="51" spans="1:12" ht="20.100000000000001" customHeight="1">
      <c r="A51" s="19">
        <v>14</v>
      </c>
      <c r="B51" s="20" t="s">
        <v>51</v>
      </c>
      <c r="C51" s="39"/>
      <c r="D51" s="9" t="s">
        <v>97</v>
      </c>
      <c r="E51" s="9">
        <f t="shared" ref="E51:F51" si="19">SUM(E52:E53)</f>
        <v>10</v>
      </c>
      <c r="F51" s="9">
        <f t="shared" si="19"/>
        <v>36</v>
      </c>
      <c r="G51" s="9"/>
      <c r="H51" s="9">
        <f t="shared" ref="H51:K51" si="20">SUM(H52:H53)</f>
        <v>0</v>
      </c>
      <c r="I51" s="9">
        <f t="shared" si="20"/>
        <v>0</v>
      </c>
      <c r="J51" s="9">
        <f t="shared" si="20"/>
        <v>0</v>
      </c>
      <c r="K51" s="9">
        <f t="shared" si="20"/>
        <v>0</v>
      </c>
      <c r="L51" s="11">
        <v>4</v>
      </c>
    </row>
    <row r="52" spans="1:12" ht="20.100000000000001" customHeight="1">
      <c r="A52" s="21" t="s">
        <v>1</v>
      </c>
      <c r="B52" s="22" t="s">
        <v>83</v>
      </c>
      <c r="C52" s="28" t="s">
        <v>372</v>
      </c>
      <c r="D52" s="10" t="s">
        <v>97</v>
      </c>
      <c r="E52" s="10">
        <f>SUM(Турнир_А!AT17)</f>
        <v>4.5</v>
      </c>
      <c r="F52" s="10">
        <f>SUM(Турнир_А!BD17)</f>
        <v>21</v>
      </c>
      <c r="G52" s="10"/>
      <c r="H52" s="10"/>
      <c r="I52" s="10"/>
      <c r="J52" s="10"/>
      <c r="K52" s="24"/>
      <c r="L52" s="7"/>
    </row>
    <row r="53" spans="1:12" ht="20.100000000000001" customHeight="1">
      <c r="A53" s="21" t="s">
        <v>3</v>
      </c>
      <c r="B53" s="22" t="s">
        <v>84</v>
      </c>
      <c r="C53" s="28" t="s">
        <v>372</v>
      </c>
      <c r="D53" s="10" t="s">
        <v>99</v>
      </c>
      <c r="E53" s="10">
        <f>SUM(Турнир_В!AT44)</f>
        <v>5.5</v>
      </c>
      <c r="F53" s="10">
        <f>SUM(Турнир_В!BD44)</f>
        <v>15</v>
      </c>
      <c r="G53" s="10"/>
      <c r="H53" s="10"/>
      <c r="I53" s="10"/>
      <c r="J53" s="10"/>
      <c r="K53" s="24"/>
      <c r="L53" s="7"/>
    </row>
    <row r="54" spans="1:12" ht="20.100000000000001" customHeight="1">
      <c r="A54" s="19">
        <v>15</v>
      </c>
      <c r="B54" s="20" t="s">
        <v>106</v>
      </c>
      <c r="C54" s="39"/>
      <c r="D54" s="9" t="s">
        <v>97</v>
      </c>
      <c r="E54" s="9">
        <f t="shared" ref="E54:F54" si="21">SUM(E55:E56)</f>
        <v>9</v>
      </c>
      <c r="F54" s="9">
        <f t="shared" si="21"/>
        <v>49</v>
      </c>
      <c r="G54" s="9"/>
      <c r="H54" s="9">
        <f t="shared" ref="H54:K54" si="22">SUM(H55:H56)</f>
        <v>0</v>
      </c>
      <c r="I54" s="9">
        <f t="shared" si="22"/>
        <v>0</v>
      </c>
      <c r="J54" s="9">
        <f t="shared" si="22"/>
        <v>0</v>
      </c>
      <c r="K54" s="9">
        <f t="shared" si="22"/>
        <v>0</v>
      </c>
      <c r="L54" s="11">
        <v>6</v>
      </c>
    </row>
    <row r="55" spans="1:12" ht="20.100000000000001" customHeight="1">
      <c r="A55" s="21" t="s">
        <v>1</v>
      </c>
      <c r="B55" s="22" t="s">
        <v>85</v>
      </c>
      <c r="C55" s="28" t="s">
        <v>373</v>
      </c>
      <c r="D55" s="10" t="s">
        <v>97</v>
      </c>
      <c r="E55" s="10">
        <f>SUM(Турнир_А!AT35)</f>
        <v>5</v>
      </c>
      <c r="F55" s="10">
        <f>SUM(Турнир_А!BD35)</f>
        <v>15</v>
      </c>
      <c r="G55" s="10"/>
      <c r="H55" s="10"/>
      <c r="I55" s="10"/>
      <c r="J55" s="10"/>
      <c r="K55" s="24"/>
      <c r="L55" s="7"/>
    </row>
    <row r="56" spans="1:12" ht="20.100000000000001" customHeight="1">
      <c r="A56" s="21" t="s">
        <v>3</v>
      </c>
      <c r="B56" s="22" t="s">
        <v>86</v>
      </c>
      <c r="C56" s="28" t="s">
        <v>373</v>
      </c>
      <c r="D56" s="10" t="s">
        <v>99</v>
      </c>
      <c r="E56" s="10">
        <f>SUM(Турнир_В!AT25)</f>
        <v>4</v>
      </c>
      <c r="F56" s="10">
        <f>SUM(Турнир_В!BD25)</f>
        <v>34</v>
      </c>
      <c r="G56" s="10"/>
      <c r="H56" s="10"/>
      <c r="I56" s="10"/>
      <c r="J56" s="10"/>
      <c r="K56" s="24"/>
      <c r="L56" s="7"/>
    </row>
    <row r="57" spans="1:12" ht="20.100000000000001" customHeight="1">
      <c r="A57" s="19">
        <v>16</v>
      </c>
      <c r="B57" s="20" t="s">
        <v>45</v>
      </c>
      <c r="C57" s="39"/>
      <c r="D57" s="9" t="s">
        <v>97</v>
      </c>
      <c r="E57" s="9">
        <f t="shared" ref="E57:F57" si="23">SUM(E58:E59)</f>
        <v>10.5</v>
      </c>
      <c r="F57" s="9">
        <f t="shared" si="23"/>
        <v>32</v>
      </c>
      <c r="G57" s="9"/>
      <c r="H57" s="9">
        <f t="shared" ref="H57:K57" si="24">SUM(H58:H59)</f>
        <v>0</v>
      </c>
      <c r="I57" s="9">
        <f t="shared" si="24"/>
        <v>0</v>
      </c>
      <c r="J57" s="9">
        <f t="shared" si="24"/>
        <v>0</v>
      </c>
      <c r="K57" s="9">
        <f t="shared" si="24"/>
        <v>0</v>
      </c>
      <c r="L57" s="11">
        <v>3</v>
      </c>
    </row>
    <row r="58" spans="1:12" ht="20.100000000000001" customHeight="1">
      <c r="A58" s="21" t="s">
        <v>1</v>
      </c>
      <c r="B58" s="22" t="s">
        <v>88</v>
      </c>
      <c r="C58" s="28" t="s">
        <v>373</v>
      </c>
      <c r="D58" s="10" t="s">
        <v>97</v>
      </c>
      <c r="E58" s="10">
        <f>SUM(Турнир_А!AT12)</f>
        <v>5</v>
      </c>
      <c r="F58" s="10">
        <f>SUM(Турнир_А!BD12)</f>
        <v>18</v>
      </c>
      <c r="G58" s="10"/>
      <c r="H58" s="10"/>
      <c r="I58" s="10"/>
      <c r="J58" s="10"/>
      <c r="K58" s="24"/>
      <c r="L58" s="7"/>
    </row>
    <row r="59" spans="1:12" ht="20.100000000000001" customHeight="1">
      <c r="A59" s="21" t="s">
        <v>3</v>
      </c>
      <c r="B59" s="22" t="s">
        <v>87</v>
      </c>
      <c r="C59" s="28" t="s">
        <v>373</v>
      </c>
      <c r="D59" s="10" t="s">
        <v>99</v>
      </c>
      <c r="E59" s="10">
        <f>SUM(Турнир_В!AT51)</f>
        <v>5.5</v>
      </c>
      <c r="F59" s="10">
        <f>SUM(Турнир_В!BD51)</f>
        <v>14</v>
      </c>
      <c r="G59" s="10"/>
      <c r="H59" s="10"/>
      <c r="I59" s="10"/>
      <c r="J59" s="10"/>
      <c r="K59" s="24"/>
      <c r="L59" s="7"/>
    </row>
    <row r="60" spans="1:12" ht="20.100000000000001" customHeight="1">
      <c r="A60" s="19">
        <v>17</v>
      </c>
      <c r="B60" s="20" t="s">
        <v>56</v>
      </c>
      <c r="C60" s="39"/>
      <c r="D60" s="9" t="s">
        <v>99</v>
      </c>
      <c r="E60" s="9">
        <f t="shared" ref="E60:F60" si="25">SUM(E61:E62)</f>
        <v>7.5</v>
      </c>
      <c r="F60" s="9">
        <f t="shared" si="25"/>
        <v>87</v>
      </c>
      <c r="G60" s="9"/>
      <c r="H60" s="9">
        <f t="shared" ref="H60:K60" si="26">SUM(H61:H62)</f>
        <v>0</v>
      </c>
      <c r="I60" s="9">
        <f t="shared" si="26"/>
        <v>0</v>
      </c>
      <c r="J60" s="9">
        <f t="shared" si="26"/>
        <v>0</v>
      </c>
      <c r="K60" s="9">
        <f t="shared" si="26"/>
        <v>0</v>
      </c>
      <c r="L60" s="11">
        <v>2</v>
      </c>
    </row>
    <row r="61" spans="1:12" ht="20.100000000000001" customHeight="1">
      <c r="A61" s="21" t="s">
        <v>1</v>
      </c>
      <c r="B61" s="22" t="s">
        <v>90</v>
      </c>
      <c r="C61" s="28" t="s">
        <v>627</v>
      </c>
      <c r="D61" s="10" t="s">
        <v>99</v>
      </c>
      <c r="E61" s="10">
        <f>SUM(Турнир_В!AT58)</f>
        <v>3.5</v>
      </c>
      <c r="F61" s="10">
        <f>SUM(Турнир_В!BD58)</f>
        <v>45</v>
      </c>
      <c r="G61" s="10"/>
      <c r="H61" s="10"/>
      <c r="I61" s="10"/>
      <c r="J61" s="10"/>
      <c r="K61" s="24"/>
      <c r="L61" s="7"/>
    </row>
    <row r="62" spans="1:12" ht="20.100000000000001" customHeight="1">
      <c r="A62" s="21" t="s">
        <v>3</v>
      </c>
      <c r="B62" s="22" t="s">
        <v>89</v>
      </c>
      <c r="C62" s="28" t="s">
        <v>627</v>
      </c>
      <c r="D62" s="10" t="s">
        <v>101</v>
      </c>
      <c r="E62" s="10">
        <f>SUM(Турнир_D!AT62)</f>
        <v>4</v>
      </c>
      <c r="F62" s="10">
        <f>SUM(Турнир_D!BD62)</f>
        <v>42</v>
      </c>
      <c r="G62" s="10"/>
      <c r="H62" s="10"/>
      <c r="I62" s="10"/>
      <c r="J62" s="10"/>
      <c r="K62" s="24"/>
      <c r="L62" s="7"/>
    </row>
    <row r="63" spans="1:12" ht="20.100000000000001" customHeight="1">
      <c r="A63" s="19">
        <v>18</v>
      </c>
      <c r="B63" s="20" t="s">
        <v>46</v>
      </c>
      <c r="C63" s="39"/>
      <c r="D63" s="9" t="s">
        <v>99</v>
      </c>
      <c r="E63" s="9">
        <f t="shared" ref="E63:F63" si="27">SUM(E64:E65)</f>
        <v>7</v>
      </c>
      <c r="F63" s="9">
        <f t="shared" si="27"/>
        <v>94</v>
      </c>
      <c r="G63" s="9"/>
      <c r="H63" s="9">
        <f t="shared" ref="H63:K63" si="28">SUM(H64:H65)</f>
        <v>0</v>
      </c>
      <c r="I63" s="9">
        <f t="shared" si="28"/>
        <v>0</v>
      </c>
      <c r="J63" s="9">
        <f t="shared" si="28"/>
        <v>0</v>
      </c>
      <c r="K63" s="9">
        <f t="shared" si="28"/>
        <v>0</v>
      </c>
      <c r="L63" s="11">
        <v>5</v>
      </c>
    </row>
    <row r="64" spans="1:12" ht="20.100000000000001" customHeight="1">
      <c r="A64" s="21" t="s">
        <v>1</v>
      </c>
      <c r="B64" s="43" t="s">
        <v>92</v>
      </c>
      <c r="C64" s="44" t="s">
        <v>373</v>
      </c>
      <c r="D64" s="24" t="s">
        <v>99</v>
      </c>
      <c r="E64" s="24">
        <f>SUM(Турнир_В!AT59)</f>
        <v>4</v>
      </c>
      <c r="F64" s="24">
        <f>SUM(Турнир_В!BD59)</f>
        <v>41</v>
      </c>
      <c r="G64" s="24"/>
      <c r="H64" s="24"/>
      <c r="I64" s="24"/>
      <c r="J64" s="24"/>
      <c r="K64" s="24"/>
      <c r="L64" s="7"/>
    </row>
    <row r="65" spans="1:12" ht="20.100000000000001" customHeight="1">
      <c r="A65" s="21" t="s">
        <v>3</v>
      </c>
      <c r="B65" s="43" t="s">
        <v>91</v>
      </c>
      <c r="C65" s="44" t="s">
        <v>373</v>
      </c>
      <c r="D65" s="10" t="s">
        <v>101</v>
      </c>
      <c r="E65" s="24">
        <f>SUM(Турнир_D!AT63)</f>
        <v>3</v>
      </c>
      <c r="F65" s="24">
        <f>SUM(Турнир_D!BD63)</f>
        <v>53</v>
      </c>
      <c r="G65" s="24"/>
      <c r="H65" s="24"/>
      <c r="I65" s="24"/>
      <c r="J65" s="24"/>
      <c r="K65" s="24"/>
      <c r="L65" s="7"/>
    </row>
    <row r="66" spans="1:12" ht="20.100000000000001" customHeight="1">
      <c r="A66" s="19">
        <v>19</v>
      </c>
      <c r="B66" s="20" t="s">
        <v>48</v>
      </c>
      <c r="C66" s="39"/>
      <c r="D66" s="9" t="s">
        <v>97</v>
      </c>
      <c r="E66" s="9">
        <f t="shared" ref="E66:F66" si="29">SUM(E67:E68)</f>
        <v>5.5</v>
      </c>
      <c r="F66" s="9">
        <f t="shared" si="29"/>
        <v>73</v>
      </c>
      <c r="G66" s="9"/>
      <c r="H66" s="9">
        <f t="shared" ref="H66:K66" si="30">SUM(H67:H68)</f>
        <v>0</v>
      </c>
      <c r="I66" s="9">
        <f t="shared" si="30"/>
        <v>0</v>
      </c>
      <c r="J66" s="9">
        <f t="shared" si="30"/>
        <v>0</v>
      </c>
      <c r="K66" s="9">
        <f t="shared" si="30"/>
        <v>0</v>
      </c>
      <c r="L66" s="11">
        <v>8</v>
      </c>
    </row>
    <row r="67" spans="1:12" ht="20.100000000000001" customHeight="1">
      <c r="A67" s="21" t="s">
        <v>1</v>
      </c>
      <c r="B67" s="43" t="s">
        <v>94</v>
      </c>
      <c r="C67" s="44" t="s">
        <v>625</v>
      </c>
      <c r="D67" s="24" t="s">
        <v>97</v>
      </c>
      <c r="E67" s="24">
        <f>SUM(Турнир_А!AT23)</f>
        <v>5.5</v>
      </c>
      <c r="F67" s="24">
        <f>SUM(Турнир_А!BD23)</f>
        <v>13</v>
      </c>
      <c r="G67" s="24"/>
      <c r="H67" s="24"/>
      <c r="I67" s="24"/>
      <c r="J67" s="24"/>
      <c r="K67" s="24"/>
      <c r="L67" s="7"/>
    </row>
    <row r="68" spans="1:12" ht="20.100000000000001" customHeight="1">
      <c r="A68" s="21" t="s">
        <v>3</v>
      </c>
      <c r="B68" s="43" t="s">
        <v>93</v>
      </c>
      <c r="C68" s="44" t="s">
        <v>625</v>
      </c>
      <c r="D68" s="10" t="s">
        <v>101</v>
      </c>
      <c r="E68" s="24">
        <f>SUM(Турнир_D!AT65)</f>
        <v>0</v>
      </c>
      <c r="F68" s="24">
        <f>SUM(Турнир_D!BD65)</f>
        <v>60</v>
      </c>
      <c r="G68" s="24"/>
      <c r="H68" s="24"/>
      <c r="I68" s="24"/>
      <c r="J68" s="24"/>
      <c r="K68" s="24"/>
      <c r="L68" s="7"/>
    </row>
    <row r="69" spans="1:12" ht="20.100000000000001" customHeight="1">
      <c r="A69" s="19">
        <v>20</v>
      </c>
      <c r="B69" s="20" t="s">
        <v>626</v>
      </c>
      <c r="C69" s="39"/>
      <c r="D69" s="9" t="s">
        <v>97</v>
      </c>
      <c r="E69" s="9">
        <f t="shared" ref="E69:F69" si="31">SUM(E70:E71)</f>
        <v>8.5</v>
      </c>
      <c r="F69" s="9">
        <f t="shared" si="31"/>
        <v>66</v>
      </c>
      <c r="G69" s="9"/>
      <c r="H69" s="9">
        <f t="shared" ref="H69:K69" si="32">SUM(H70:H71)</f>
        <v>0</v>
      </c>
      <c r="I69" s="9">
        <f t="shared" si="32"/>
        <v>0</v>
      </c>
      <c r="J69" s="9">
        <f t="shared" si="32"/>
        <v>0</v>
      </c>
      <c r="K69" s="9">
        <f t="shared" si="32"/>
        <v>0</v>
      </c>
      <c r="L69" s="11">
        <v>7</v>
      </c>
    </row>
    <row r="70" spans="1:12" ht="20.100000000000001" customHeight="1">
      <c r="A70" s="21" t="s">
        <v>1</v>
      </c>
      <c r="B70" s="45" t="s">
        <v>98</v>
      </c>
      <c r="C70" s="46" t="s">
        <v>373</v>
      </c>
      <c r="D70" s="25" t="s">
        <v>97</v>
      </c>
      <c r="E70" s="24">
        <f>SUM(Турнир_А!AT50)</f>
        <v>5</v>
      </c>
      <c r="F70" s="24">
        <f>SUM(Турнир_А!BD50)</f>
        <v>20</v>
      </c>
      <c r="G70" s="24"/>
      <c r="H70" s="24"/>
      <c r="I70" s="24"/>
      <c r="J70" s="24"/>
      <c r="K70" s="24"/>
      <c r="L70" s="7"/>
    </row>
    <row r="71" spans="1:12" ht="20.100000000000001" customHeight="1">
      <c r="A71" s="21" t="s">
        <v>3</v>
      </c>
      <c r="B71" s="45" t="s">
        <v>95</v>
      </c>
      <c r="C71" s="46" t="s">
        <v>373</v>
      </c>
      <c r="D71" s="10" t="s">
        <v>101</v>
      </c>
      <c r="E71" s="24">
        <f>SUM(Турнир_D!AT55)</f>
        <v>3.5</v>
      </c>
      <c r="F71" s="24">
        <f>SUM(Турнир_D!BD55)</f>
        <v>46</v>
      </c>
      <c r="G71" s="24"/>
      <c r="H71" s="24"/>
      <c r="I71" s="24"/>
      <c r="J71" s="24"/>
      <c r="K71" s="24"/>
      <c r="L71" s="7"/>
    </row>
  </sheetData>
  <autoFilter ref="A11:L71"/>
  <mergeCells count="5">
    <mergeCell ref="A1:L1"/>
    <mergeCell ref="A5:B5"/>
    <mergeCell ref="A2:L2"/>
    <mergeCell ref="A3:L3"/>
    <mergeCell ref="F5:L5"/>
  </mergeCells>
  <printOptions horizontalCentered="1"/>
  <pageMargins left="0" right="0" top="0.59055118110236227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54"/>
  <sheetViews>
    <sheetView topLeftCell="A27" workbookViewId="0">
      <selection activeCell="AT7" sqref="AT7:BD60"/>
    </sheetView>
  </sheetViews>
  <sheetFormatPr defaultColWidth="9.140625" defaultRowHeight="15"/>
  <cols>
    <col min="1" max="1" width="9.7109375" customWidth="1"/>
    <col min="2" max="2" width="0.42578125" customWidth="1"/>
    <col min="3" max="3" width="24.5703125" bestFit="1" customWidth="1"/>
    <col min="4" max="4" width="19.7109375" hidden="1" customWidth="1"/>
    <col min="5" max="5" width="2" hidden="1" customWidth="1"/>
    <col min="6" max="6" width="7" hidden="1" customWidth="1"/>
    <col min="7" max="7" width="8" hidden="1" customWidth="1"/>
    <col min="8" max="8" width="8.28515625" hidden="1" customWidth="1"/>
    <col min="9" max="9" width="18.85546875" hidden="1" customWidth="1"/>
    <col min="10" max="10" width="4.28515625" hidden="1" customWidth="1"/>
    <col min="11" max="11" width="5.7109375" hidden="1" customWidth="1"/>
    <col min="12" max="12" width="14.42578125" hidden="1" customWidth="1"/>
    <col min="13" max="13" width="20.28515625" customWidth="1"/>
    <col min="14" max="14" width="13.140625" hidden="1" customWidth="1"/>
    <col min="15" max="15" width="8.85546875" hidden="1" customWidth="1"/>
    <col min="16" max="16" width="5.140625" hidden="1" customWidth="1"/>
    <col min="17" max="17" width="3.42578125" hidden="1" customWidth="1"/>
    <col min="18" max="18" width="11.7109375" hidden="1" customWidth="1"/>
    <col min="19" max="19" width="3" hidden="1" customWidth="1"/>
    <col min="20" max="21" width="1.5703125" hidden="1" customWidth="1"/>
    <col min="22" max="22" width="3" hidden="1" customWidth="1"/>
    <col min="23" max="24" width="1.5703125" hidden="1" customWidth="1"/>
    <col min="25" max="25" width="3" hidden="1" customWidth="1"/>
    <col min="26" max="26" width="1.5703125" hidden="1" customWidth="1"/>
    <col min="27" max="27" width="2.28515625" hidden="1" customWidth="1"/>
    <col min="28" max="28" width="3" hidden="1" customWidth="1"/>
    <col min="29" max="30" width="1.5703125" hidden="1" customWidth="1"/>
    <col min="31" max="31" width="3" hidden="1" customWidth="1"/>
    <col min="32" max="32" width="1.5703125" hidden="1" customWidth="1"/>
    <col min="33" max="33" width="2.28515625" hidden="1" customWidth="1"/>
    <col min="34" max="34" width="3" hidden="1" customWidth="1"/>
    <col min="35" max="36" width="1.5703125" hidden="1" customWidth="1"/>
    <col min="37" max="37" width="3" hidden="1" customWidth="1"/>
    <col min="38" max="38" width="1.5703125" hidden="1" customWidth="1"/>
    <col min="39" max="39" width="2.28515625" hidden="1" customWidth="1"/>
    <col min="40" max="40" width="3" hidden="1" customWidth="1"/>
    <col min="41" max="41" width="1.5703125" hidden="1" customWidth="1"/>
    <col min="42" max="42" width="6.140625" hidden="1" customWidth="1"/>
    <col min="43" max="43" width="3" hidden="1" customWidth="1"/>
    <col min="44" max="45" width="7.7109375" hidden="1" customWidth="1"/>
    <col min="46" max="46" width="7.7109375" customWidth="1"/>
    <col min="47" max="47" width="5.5703125" hidden="1" customWidth="1"/>
    <col min="48" max="49" width="5.42578125" customWidth="1"/>
    <col min="50" max="50" width="5.140625" customWidth="1"/>
    <col min="51" max="51" width="10" customWidth="1"/>
    <col min="52" max="52" width="11.5703125" hidden="1" customWidth="1"/>
    <col min="53" max="53" width="11.85546875" hidden="1" customWidth="1"/>
    <col min="54" max="54" width="6.140625" hidden="1" customWidth="1"/>
    <col min="55" max="55" width="9.28515625" hidden="1" customWidth="1"/>
    <col min="56" max="56" width="8.140625" customWidth="1"/>
  </cols>
  <sheetData>
    <row r="1" spans="1:56" ht="18.75">
      <c r="A1" s="29" t="s">
        <v>107</v>
      </c>
    </row>
    <row r="2" spans="1:56" ht="18.75">
      <c r="A2" s="29" t="s">
        <v>108</v>
      </c>
    </row>
    <row r="4" spans="1:56" ht="15.75">
      <c r="A4" s="1" t="s">
        <v>109</v>
      </c>
    </row>
    <row r="6" spans="1:56" ht="15.75">
      <c r="A6" s="2" t="s">
        <v>110</v>
      </c>
      <c r="B6" s="3"/>
      <c r="C6" s="30" t="s">
        <v>111</v>
      </c>
      <c r="D6" s="30" t="s">
        <v>111</v>
      </c>
      <c r="E6" s="3"/>
      <c r="F6" s="2" t="s">
        <v>112</v>
      </c>
      <c r="G6" s="2" t="s">
        <v>188</v>
      </c>
      <c r="H6" s="2" t="s">
        <v>189</v>
      </c>
      <c r="I6" s="30" t="s">
        <v>190</v>
      </c>
      <c r="J6" s="3" t="s">
        <v>191</v>
      </c>
      <c r="K6" s="3" t="s">
        <v>113</v>
      </c>
      <c r="L6" s="30" t="s">
        <v>192</v>
      </c>
      <c r="M6" s="30" t="s">
        <v>193</v>
      </c>
      <c r="N6" s="2" t="s">
        <v>194</v>
      </c>
      <c r="O6" s="2" t="s">
        <v>195</v>
      </c>
      <c r="P6" s="3" t="s">
        <v>196</v>
      </c>
      <c r="Q6" s="3" t="s">
        <v>197</v>
      </c>
      <c r="R6" s="2" t="s">
        <v>198</v>
      </c>
      <c r="S6" s="31" t="s">
        <v>114</v>
      </c>
      <c r="T6" s="31"/>
      <c r="U6" s="31"/>
      <c r="V6" s="31" t="s">
        <v>115</v>
      </c>
      <c r="W6" s="31"/>
      <c r="X6" s="31"/>
      <c r="Y6" s="31" t="s">
        <v>116</v>
      </c>
      <c r="Z6" s="31"/>
      <c r="AA6" s="31"/>
      <c r="AB6" s="31" t="s">
        <v>117</v>
      </c>
      <c r="AC6" s="31"/>
      <c r="AD6" s="31"/>
      <c r="AE6" s="31" t="s">
        <v>118</v>
      </c>
      <c r="AF6" s="31"/>
      <c r="AG6" s="31"/>
      <c r="AH6" s="31" t="s">
        <v>119</v>
      </c>
      <c r="AI6" s="31"/>
      <c r="AJ6" s="31"/>
      <c r="AK6" s="31" t="s">
        <v>120</v>
      </c>
      <c r="AL6" s="31"/>
      <c r="AM6" s="31"/>
      <c r="AN6" s="31" t="s">
        <v>121</v>
      </c>
      <c r="AO6" s="31"/>
      <c r="AP6" s="31"/>
      <c r="AQ6" s="31" t="s">
        <v>122</v>
      </c>
      <c r="AR6" s="31"/>
      <c r="AS6" s="31"/>
      <c r="AT6" s="3" t="s">
        <v>32</v>
      </c>
      <c r="AU6" s="3" t="s">
        <v>123</v>
      </c>
      <c r="AV6" s="3" t="s">
        <v>199</v>
      </c>
      <c r="AW6" s="3" t="s">
        <v>199</v>
      </c>
      <c r="AX6" s="3" t="s">
        <v>200</v>
      </c>
      <c r="AY6" s="3" t="s">
        <v>201</v>
      </c>
      <c r="AZ6" s="2" t="s">
        <v>202</v>
      </c>
      <c r="BA6" s="2" t="s">
        <v>203</v>
      </c>
      <c r="BB6" s="2" t="s">
        <v>204</v>
      </c>
      <c r="BC6" s="2" t="s">
        <v>205</v>
      </c>
      <c r="BD6" s="2" t="s">
        <v>16</v>
      </c>
    </row>
    <row r="7" spans="1:56" ht="15.75">
      <c r="A7" s="4">
        <v>1</v>
      </c>
      <c r="B7" s="5"/>
      <c r="C7" s="32" t="s">
        <v>124</v>
      </c>
      <c r="D7" s="32" t="s">
        <v>206</v>
      </c>
      <c r="E7" s="5"/>
      <c r="F7" s="4">
        <v>1437</v>
      </c>
      <c r="G7" s="4">
        <v>1268</v>
      </c>
      <c r="H7" s="4">
        <v>1437</v>
      </c>
      <c r="I7" s="32" t="s">
        <v>207</v>
      </c>
      <c r="J7" s="5" t="s">
        <v>208</v>
      </c>
      <c r="K7" s="5" t="s">
        <v>125</v>
      </c>
      <c r="L7" s="32" t="s">
        <v>209</v>
      </c>
      <c r="M7" s="32" t="s">
        <v>210</v>
      </c>
      <c r="N7" s="4" t="s">
        <v>211</v>
      </c>
      <c r="O7" s="4" t="s">
        <v>212</v>
      </c>
      <c r="P7" s="5" t="s">
        <v>213</v>
      </c>
      <c r="Q7" s="5"/>
      <c r="R7" s="4">
        <v>34319735</v>
      </c>
      <c r="S7" s="5" t="s">
        <v>27</v>
      </c>
      <c r="T7" s="5" t="s">
        <v>126</v>
      </c>
      <c r="U7" s="5" t="s">
        <v>1</v>
      </c>
      <c r="V7" s="5" t="s">
        <v>127</v>
      </c>
      <c r="W7" s="5" t="s">
        <v>128</v>
      </c>
      <c r="X7" s="5" t="s">
        <v>1</v>
      </c>
      <c r="Y7" s="5" t="s">
        <v>18</v>
      </c>
      <c r="Z7" s="5" t="s">
        <v>126</v>
      </c>
      <c r="AA7" s="5" t="s">
        <v>129</v>
      </c>
      <c r="AB7" s="5" t="s">
        <v>130</v>
      </c>
      <c r="AC7" s="5" t="s">
        <v>128</v>
      </c>
      <c r="AD7" s="5" t="s">
        <v>1</v>
      </c>
      <c r="AE7" s="5" t="s">
        <v>28</v>
      </c>
      <c r="AF7" s="5" t="s">
        <v>126</v>
      </c>
      <c r="AG7" s="5" t="s">
        <v>129</v>
      </c>
      <c r="AH7" s="5" t="s">
        <v>131</v>
      </c>
      <c r="AI7" s="5" t="s">
        <v>128</v>
      </c>
      <c r="AJ7" s="5" t="s">
        <v>1</v>
      </c>
      <c r="AK7" s="5" t="s">
        <v>10</v>
      </c>
      <c r="AL7" s="5" t="s">
        <v>126</v>
      </c>
      <c r="AM7" s="5" t="s">
        <v>1</v>
      </c>
      <c r="AN7" s="5" t="s">
        <v>132</v>
      </c>
      <c r="AO7" s="5" t="s">
        <v>128</v>
      </c>
      <c r="AP7" s="5" t="s">
        <v>1</v>
      </c>
      <c r="AQ7" s="5" t="s">
        <v>4</v>
      </c>
      <c r="AR7" s="5" t="s">
        <v>126</v>
      </c>
      <c r="AS7" s="5" t="s">
        <v>129</v>
      </c>
      <c r="AT7" s="34">
        <v>6</v>
      </c>
      <c r="AU7" s="34">
        <v>0</v>
      </c>
      <c r="AV7" s="34">
        <v>41</v>
      </c>
      <c r="AW7" s="34">
        <v>44</v>
      </c>
      <c r="AX7" s="34">
        <v>6</v>
      </c>
      <c r="AY7" s="34">
        <v>4</v>
      </c>
      <c r="AZ7" s="4">
        <v>1035</v>
      </c>
      <c r="BA7" s="4">
        <v>1041</v>
      </c>
      <c r="BB7" s="4"/>
      <c r="BC7" s="35">
        <v>-49.1</v>
      </c>
      <c r="BD7" s="4">
        <v>10</v>
      </c>
    </row>
    <row r="8" spans="1:56" ht="15.75">
      <c r="A8" s="4">
        <v>2</v>
      </c>
      <c r="B8" s="5"/>
      <c r="C8" s="32" t="s">
        <v>133</v>
      </c>
      <c r="D8" s="32" t="s">
        <v>214</v>
      </c>
      <c r="E8" s="5" t="s">
        <v>215</v>
      </c>
      <c r="F8" s="4">
        <v>1370</v>
      </c>
      <c r="G8" s="4">
        <v>1326</v>
      </c>
      <c r="H8" s="4">
        <v>1370</v>
      </c>
      <c r="I8" s="32" t="s">
        <v>207</v>
      </c>
      <c r="J8" s="5" t="s">
        <v>208</v>
      </c>
      <c r="K8" s="5" t="s">
        <v>125</v>
      </c>
      <c r="L8" s="32" t="s">
        <v>209</v>
      </c>
      <c r="M8" s="32" t="s">
        <v>210</v>
      </c>
      <c r="N8" s="4" t="s">
        <v>216</v>
      </c>
      <c r="O8" s="4" t="s">
        <v>217</v>
      </c>
      <c r="P8" s="5" t="s">
        <v>213</v>
      </c>
      <c r="Q8" s="5"/>
      <c r="R8" s="4">
        <v>24292761</v>
      </c>
      <c r="S8" s="5" t="s">
        <v>134</v>
      </c>
      <c r="T8" s="5" t="s">
        <v>126</v>
      </c>
      <c r="U8" s="5" t="s">
        <v>1</v>
      </c>
      <c r="V8" s="5" t="s">
        <v>135</v>
      </c>
      <c r="W8" s="5" t="s">
        <v>128</v>
      </c>
      <c r="X8" s="5" t="s">
        <v>1</v>
      </c>
      <c r="Y8" s="5" t="s">
        <v>6</v>
      </c>
      <c r="Z8" s="5" t="s">
        <v>126</v>
      </c>
      <c r="AA8" s="5" t="s">
        <v>1</v>
      </c>
      <c r="AB8" s="5" t="s">
        <v>9</v>
      </c>
      <c r="AC8" s="5" t="s">
        <v>128</v>
      </c>
      <c r="AD8" s="5" t="s">
        <v>1</v>
      </c>
      <c r="AE8" s="5" t="s">
        <v>8</v>
      </c>
      <c r="AF8" s="5" t="s">
        <v>126</v>
      </c>
      <c r="AG8" s="5" t="s">
        <v>1</v>
      </c>
      <c r="AH8" s="5" t="s">
        <v>28</v>
      </c>
      <c r="AI8" s="5" t="s">
        <v>128</v>
      </c>
      <c r="AJ8" s="5" t="s">
        <v>1</v>
      </c>
      <c r="AK8" s="5" t="s">
        <v>4</v>
      </c>
      <c r="AL8" s="5" t="s">
        <v>126</v>
      </c>
      <c r="AM8" s="5" t="s">
        <v>136</v>
      </c>
      <c r="AN8" s="5" t="s">
        <v>2</v>
      </c>
      <c r="AO8" s="5" t="s">
        <v>128</v>
      </c>
      <c r="AP8" s="5" t="s">
        <v>136</v>
      </c>
      <c r="AQ8" s="5" t="s">
        <v>7</v>
      </c>
      <c r="AR8" s="5" t="s">
        <v>126</v>
      </c>
      <c r="AS8" s="5" t="s">
        <v>129</v>
      </c>
      <c r="AT8" s="34">
        <v>7</v>
      </c>
      <c r="AU8" s="34">
        <v>0</v>
      </c>
      <c r="AV8" s="34">
        <v>51.5</v>
      </c>
      <c r="AW8" s="34">
        <v>55</v>
      </c>
      <c r="AX8" s="34">
        <v>6</v>
      </c>
      <c r="AY8" s="34">
        <v>4</v>
      </c>
      <c r="AZ8" s="4">
        <v>1177</v>
      </c>
      <c r="BA8" s="4">
        <v>1122</v>
      </c>
      <c r="BB8" s="4">
        <v>1276</v>
      </c>
      <c r="BC8" s="35">
        <v>36.6</v>
      </c>
      <c r="BD8" s="4">
        <v>2</v>
      </c>
    </row>
    <row r="9" spans="1:56" ht="15.75">
      <c r="A9" s="4">
        <v>3</v>
      </c>
      <c r="B9" s="5"/>
      <c r="C9" s="32" t="s">
        <v>59</v>
      </c>
      <c r="D9" s="32" t="s">
        <v>218</v>
      </c>
      <c r="E9" s="5"/>
      <c r="F9" s="4">
        <v>1365</v>
      </c>
      <c r="G9" s="4">
        <v>1281</v>
      </c>
      <c r="H9" s="4">
        <v>1365</v>
      </c>
      <c r="I9" s="32" t="s">
        <v>207</v>
      </c>
      <c r="J9" s="5" t="s">
        <v>208</v>
      </c>
      <c r="K9" s="5" t="s">
        <v>125</v>
      </c>
      <c r="L9" s="32" t="s">
        <v>209</v>
      </c>
      <c r="M9" s="32" t="s">
        <v>219</v>
      </c>
      <c r="N9" s="4" t="s">
        <v>220</v>
      </c>
      <c r="O9" s="4" t="s">
        <v>221</v>
      </c>
      <c r="P9" s="5" t="s">
        <v>213</v>
      </c>
      <c r="Q9" s="5"/>
      <c r="R9" s="4">
        <v>34273999</v>
      </c>
      <c r="S9" s="5" t="s">
        <v>137</v>
      </c>
      <c r="T9" s="5" t="s">
        <v>128</v>
      </c>
      <c r="U9" s="5" t="s">
        <v>1</v>
      </c>
      <c r="V9" s="5" t="s">
        <v>0</v>
      </c>
      <c r="W9" s="5" t="s">
        <v>126</v>
      </c>
      <c r="X9" s="5" t="s">
        <v>1</v>
      </c>
      <c r="Y9" s="5" t="s">
        <v>138</v>
      </c>
      <c r="Z9" s="5" t="s">
        <v>128</v>
      </c>
      <c r="AA9" s="5" t="s">
        <v>129</v>
      </c>
      <c r="AB9" s="5" t="s">
        <v>127</v>
      </c>
      <c r="AC9" s="5" t="s">
        <v>126</v>
      </c>
      <c r="AD9" s="5" t="s">
        <v>1</v>
      </c>
      <c r="AE9" s="5" t="s">
        <v>139</v>
      </c>
      <c r="AF9" s="5" t="s">
        <v>128</v>
      </c>
      <c r="AG9" s="5" t="s">
        <v>1</v>
      </c>
      <c r="AH9" s="5" t="s">
        <v>9</v>
      </c>
      <c r="AI9" s="5" t="s">
        <v>126</v>
      </c>
      <c r="AJ9" s="5" t="s">
        <v>1</v>
      </c>
      <c r="AK9" s="5" t="s">
        <v>3</v>
      </c>
      <c r="AL9" s="5" t="s">
        <v>128</v>
      </c>
      <c r="AM9" s="5" t="s">
        <v>136</v>
      </c>
      <c r="AN9" s="5" t="s">
        <v>8</v>
      </c>
      <c r="AO9" s="5" t="s">
        <v>126</v>
      </c>
      <c r="AP9" s="5" t="s">
        <v>1</v>
      </c>
      <c r="AQ9" s="5" t="s">
        <v>1</v>
      </c>
      <c r="AR9" s="5" t="s">
        <v>128</v>
      </c>
      <c r="AS9" s="5" t="s">
        <v>1</v>
      </c>
      <c r="AT9" s="34">
        <v>7.5</v>
      </c>
      <c r="AU9" s="34">
        <v>0</v>
      </c>
      <c r="AV9" s="34">
        <v>43</v>
      </c>
      <c r="AW9" s="34">
        <v>44.5</v>
      </c>
      <c r="AX9" s="34">
        <v>7</v>
      </c>
      <c r="AY9" s="34">
        <v>5</v>
      </c>
      <c r="AZ9" s="4">
        <v>1161</v>
      </c>
      <c r="BA9" s="4">
        <v>1136</v>
      </c>
      <c r="BB9" s="4">
        <v>1395</v>
      </c>
      <c r="BC9" s="35">
        <v>74.099999999999994</v>
      </c>
      <c r="BD9" s="4">
        <v>1</v>
      </c>
    </row>
    <row r="10" spans="1:56" ht="15.75">
      <c r="A10" s="4">
        <v>4</v>
      </c>
      <c r="B10" s="5"/>
      <c r="C10" s="32" t="s">
        <v>140</v>
      </c>
      <c r="D10" s="32" t="s">
        <v>222</v>
      </c>
      <c r="E10" s="5"/>
      <c r="F10" s="4">
        <v>1334</v>
      </c>
      <c r="G10" s="4">
        <v>1216</v>
      </c>
      <c r="H10" s="4">
        <v>1334</v>
      </c>
      <c r="I10" s="32" t="s">
        <v>223</v>
      </c>
      <c r="J10" s="5" t="s">
        <v>224</v>
      </c>
      <c r="K10" s="5" t="s">
        <v>125</v>
      </c>
      <c r="L10" s="32" t="s">
        <v>209</v>
      </c>
      <c r="M10" s="32" t="s">
        <v>225</v>
      </c>
      <c r="N10" s="4" t="s">
        <v>226</v>
      </c>
      <c r="O10" s="4" t="s">
        <v>227</v>
      </c>
      <c r="P10" s="5" t="s">
        <v>213</v>
      </c>
      <c r="Q10" s="5"/>
      <c r="R10" s="4">
        <v>34292942</v>
      </c>
      <c r="S10" s="5" t="s">
        <v>141</v>
      </c>
      <c r="T10" s="5" t="s">
        <v>128</v>
      </c>
      <c r="U10" s="5" t="s">
        <v>1</v>
      </c>
      <c r="V10" s="5" t="s">
        <v>139</v>
      </c>
      <c r="W10" s="5" t="s">
        <v>126</v>
      </c>
      <c r="X10" s="5" t="s">
        <v>129</v>
      </c>
      <c r="Y10" s="5" t="s">
        <v>28</v>
      </c>
      <c r="Z10" s="5" t="s">
        <v>128</v>
      </c>
      <c r="AA10" s="5" t="s">
        <v>136</v>
      </c>
      <c r="AB10" s="5" t="s">
        <v>5</v>
      </c>
      <c r="AC10" s="5" t="s">
        <v>126</v>
      </c>
      <c r="AD10" s="5" t="s">
        <v>1</v>
      </c>
      <c r="AE10" s="5" t="s">
        <v>0</v>
      </c>
      <c r="AF10" s="5" t="s">
        <v>128</v>
      </c>
      <c r="AG10" s="5" t="s">
        <v>1</v>
      </c>
      <c r="AH10" s="5" t="s">
        <v>6</v>
      </c>
      <c r="AI10" s="5" t="s">
        <v>126</v>
      </c>
      <c r="AJ10" s="5" t="s">
        <v>1</v>
      </c>
      <c r="AK10" s="5" t="s">
        <v>9</v>
      </c>
      <c r="AL10" s="5" t="s">
        <v>128</v>
      </c>
      <c r="AM10" s="5" t="s">
        <v>1</v>
      </c>
      <c r="AN10" s="5" t="s">
        <v>3</v>
      </c>
      <c r="AO10" s="5" t="s">
        <v>126</v>
      </c>
      <c r="AP10" s="5" t="s">
        <v>136</v>
      </c>
      <c r="AQ10" s="5" t="s">
        <v>8</v>
      </c>
      <c r="AR10" s="5" t="s">
        <v>128</v>
      </c>
      <c r="AS10" s="5" t="s">
        <v>1</v>
      </c>
      <c r="AT10" s="34">
        <v>7</v>
      </c>
      <c r="AU10" s="34">
        <v>0</v>
      </c>
      <c r="AV10" s="34">
        <v>44.5</v>
      </c>
      <c r="AW10" s="34">
        <v>46.5</v>
      </c>
      <c r="AX10" s="34">
        <v>6</v>
      </c>
      <c r="AY10" s="34">
        <v>5</v>
      </c>
      <c r="AZ10" s="4">
        <v>1155</v>
      </c>
      <c r="BA10" s="4">
        <v>1111</v>
      </c>
      <c r="BB10" s="4">
        <v>1585</v>
      </c>
      <c r="BC10" s="35">
        <v>83.9</v>
      </c>
      <c r="BD10" s="4">
        <v>3</v>
      </c>
    </row>
    <row r="11" spans="1:56" ht="15.75">
      <c r="A11" s="4">
        <v>5</v>
      </c>
      <c r="B11" s="5"/>
      <c r="C11" s="32" t="s">
        <v>73</v>
      </c>
      <c r="D11" s="32" t="s">
        <v>228</v>
      </c>
      <c r="E11" s="5" t="s">
        <v>215</v>
      </c>
      <c r="F11" s="4">
        <v>1282</v>
      </c>
      <c r="G11" s="4">
        <v>1472</v>
      </c>
      <c r="H11" s="4">
        <v>1282</v>
      </c>
      <c r="I11" s="32" t="s">
        <v>207</v>
      </c>
      <c r="J11" s="5" t="s">
        <v>208</v>
      </c>
      <c r="K11" s="5" t="s">
        <v>125</v>
      </c>
      <c r="L11" s="32" t="s">
        <v>209</v>
      </c>
      <c r="M11" s="32" t="s">
        <v>219</v>
      </c>
      <c r="N11" s="4" t="s">
        <v>229</v>
      </c>
      <c r="O11" s="4" t="s">
        <v>230</v>
      </c>
      <c r="P11" s="5" t="s">
        <v>213</v>
      </c>
      <c r="Q11" s="5"/>
      <c r="R11" s="4">
        <v>54177456</v>
      </c>
      <c r="S11" s="5" t="s">
        <v>130</v>
      </c>
      <c r="T11" s="5" t="s">
        <v>126</v>
      </c>
      <c r="U11" s="5" t="s">
        <v>1</v>
      </c>
      <c r="V11" s="5" t="s">
        <v>142</v>
      </c>
      <c r="W11" s="5" t="s">
        <v>128</v>
      </c>
      <c r="X11" s="5" t="s">
        <v>1</v>
      </c>
      <c r="Y11" s="5" t="s">
        <v>143</v>
      </c>
      <c r="Z11" s="5" t="s">
        <v>126</v>
      </c>
      <c r="AA11" s="5" t="s">
        <v>1</v>
      </c>
      <c r="AB11" s="5" t="s">
        <v>18</v>
      </c>
      <c r="AC11" s="5" t="s">
        <v>128</v>
      </c>
      <c r="AD11" s="5" t="s">
        <v>1</v>
      </c>
      <c r="AE11" s="5" t="s">
        <v>3</v>
      </c>
      <c r="AF11" s="5" t="s">
        <v>128</v>
      </c>
      <c r="AG11" s="5" t="s">
        <v>129</v>
      </c>
      <c r="AH11" s="5" t="s">
        <v>138</v>
      </c>
      <c r="AI11" s="5" t="s">
        <v>126</v>
      </c>
      <c r="AJ11" s="5" t="s">
        <v>1</v>
      </c>
      <c r="AK11" s="5" t="s">
        <v>7</v>
      </c>
      <c r="AL11" s="5" t="s">
        <v>126</v>
      </c>
      <c r="AM11" s="5" t="s">
        <v>1</v>
      </c>
      <c r="AN11" s="5" t="s">
        <v>4</v>
      </c>
      <c r="AO11" s="5" t="s">
        <v>128</v>
      </c>
      <c r="AP11" s="5" t="s">
        <v>129</v>
      </c>
      <c r="AQ11" s="5" t="s">
        <v>2</v>
      </c>
      <c r="AR11" s="5" t="s">
        <v>126</v>
      </c>
      <c r="AS11" s="5" t="s">
        <v>129</v>
      </c>
      <c r="AT11" s="34">
        <v>6</v>
      </c>
      <c r="AU11" s="34">
        <v>0</v>
      </c>
      <c r="AV11" s="34">
        <v>48.5</v>
      </c>
      <c r="AW11" s="34">
        <v>52.5</v>
      </c>
      <c r="AX11" s="34">
        <v>6</v>
      </c>
      <c r="AY11" s="34">
        <v>4</v>
      </c>
      <c r="AZ11" s="4">
        <v>1144</v>
      </c>
      <c r="BA11" s="4">
        <v>1133</v>
      </c>
      <c r="BB11" s="4">
        <v>1167</v>
      </c>
      <c r="BC11" s="35">
        <v>-63.6</v>
      </c>
      <c r="BD11" s="4">
        <v>6</v>
      </c>
    </row>
    <row r="12" spans="1:56" ht="15.75">
      <c r="A12" s="4">
        <v>6</v>
      </c>
      <c r="B12" s="5"/>
      <c r="C12" s="32" t="s">
        <v>88</v>
      </c>
      <c r="D12" s="32" t="s">
        <v>231</v>
      </c>
      <c r="E12" s="5"/>
      <c r="F12" s="4">
        <v>1210</v>
      </c>
      <c r="G12" s="4">
        <v>1189</v>
      </c>
      <c r="H12" s="4">
        <v>1210</v>
      </c>
      <c r="I12" s="32" t="s">
        <v>207</v>
      </c>
      <c r="J12" s="5" t="s">
        <v>208</v>
      </c>
      <c r="K12" s="5" t="s">
        <v>125</v>
      </c>
      <c r="L12" s="32" t="s">
        <v>209</v>
      </c>
      <c r="M12" s="32" t="s">
        <v>232</v>
      </c>
      <c r="N12" s="4" t="s">
        <v>233</v>
      </c>
      <c r="O12" s="4" t="s">
        <v>234</v>
      </c>
      <c r="P12" s="5" t="s">
        <v>213</v>
      </c>
      <c r="Q12" s="5"/>
      <c r="R12" s="4">
        <v>34297278</v>
      </c>
      <c r="S12" s="5" t="s">
        <v>131</v>
      </c>
      <c r="T12" s="5" t="s">
        <v>126</v>
      </c>
      <c r="U12" s="5" t="s">
        <v>129</v>
      </c>
      <c r="V12" s="5" t="s">
        <v>29</v>
      </c>
      <c r="W12" s="5" t="s">
        <v>128</v>
      </c>
      <c r="X12" s="5" t="s">
        <v>1</v>
      </c>
      <c r="Y12" s="5" t="s">
        <v>130</v>
      </c>
      <c r="Z12" s="5" t="s">
        <v>126</v>
      </c>
      <c r="AA12" s="5" t="s">
        <v>129</v>
      </c>
      <c r="AB12" s="5" t="s">
        <v>2</v>
      </c>
      <c r="AC12" s="5" t="s">
        <v>128</v>
      </c>
      <c r="AD12" s="5" t="s">
        <v>129</v>
      </c>
      <c r="AE12" s="5" t="s">
        <v>144</v>
      </c>
      <c r="AF12" s="5" t="s">
        <v>126</v>
      </c>
      <c r="AG12" s="5" t="s">
        <v>1</v>
      </c>
      <c r="AH12" s="5" t="s">
        <v>145</v>
      </c>
      <c r="AI12" s="5" t="s">
        <v>128</v>
      </c>
      <c r="AJ12" s="5" t="s">
        <v>1</v>
      </c>
      <c r="AK12" s="5" t="s">
        <v>142</v>
      </c>
      <c r="AL12" s="5" t="s">
        <v>126</v>
      </c>
      <c r="AM12" s="5" t="s">
        <v>129</v>
      </c>
      <c r="AN12" s="5" t="s">
        <v>146</v>
      </c>
      <c r="AO12" s="5" t="s">
        <v>128</v>
      </c>
      <c r="AP12" s="5" t="s">
        <v>1</v>
      </c>
      <c r="AQ12" s="5" t="s">
        <v>10</v>
      </c>
      <c r="AR12" s="5" t="s">
        <v>126</v>
      </c>
      <c r="AS12" s="5" t="s">
        <v>1</v>
      </c>
      <c r="AT12" s="34">
        <v>5</v>
      </c>
      <c r="AU12" s="34">
        <v>0</v>
      </c>
      <c r="AV12" s="34">
        <v>36.5</v>
      </c>
      <c r="AW12" s="34">
        <v>39.5</v>
      </c>
      <c r="AX12" s="34">
        <v>5</v>
      </c>
      <c r="AY12" s="34">
        <v>4</v>
      </c>
      <c r="AZ12" s="4">
        <v>1029</v>
      </c>
      <c r="BA12" s="4">
        <v>1037</v>
      </c>
      <c r="BB12" s="4"/>
      <c r="BC12" s="35">
        <v>-68.400000000000006</v>
      </c>
      <c r="BD12" s="4">
        <v>18</v>
      </c>
    </row>
    <row r="13" spans="1:56" ht="15.75">
      <c r="A13" s="4">
        <v>7</v>
      </c>
      <c r="B13" s="5"/>
      <c r="C13" s="32" t="s">
        <v>147</v>
      </c>
      <c r="D13" s="32" t="s">
        <v>235</v>
      </c>
      <c r="E13" s="5"/>
      <c r="F13" s="4">
        <v>1134</v>
      </c>
      <c r="G13" s="4">
        <v>1032</v>
      </c>
      <c r="H13" s="4">
        <v>1134</v>
      </c>
      <c r="I13" s="32" t="s">
        <v>207</v>
      </c>
      <c r="J13" s="5" t="s">
        <v>208</v>
      </c>
      <c r="K13" s="5" t="s">
        <v>125</v>
      </c>
      <c r="L13" s="32" t="s">
        <v>209</v>
      </c>
      <c r="M13" s="32" t="s">
        <v>210</v>
      </c>
      <c r="N13" s="4" t="s">
        <v>236</v>
      </c>
      <c r="O13" s="4" t="s">
        <v>237</v>
      </c>
      <c r="P13" s="5" t="s">
        <v>213</v>
      </c>
      <c r="Q13" s="5"/>
      <c r="R13" s="4">
        <v>34230513</v>
      </c>
      <c r="S13" s="5" t="s">
        <v>146</v>
      </c>
      <c r="T13" s="5" t="s">
        <v>126</v>
      </c>
      <c r="U13" s="5" t="s">
        <v>1</v>
      </c>
      <c r="V13" s="5" t="s">
        <v>4</v>
      </c>
      <c r="W13" s="5" t="s">
        <v>128</v>
      </c>
      <c r="X13" s="5" t="s">
        <v>129</v>
      </c>
      <c r="Y13" s="5" t="s">
        <v>148</v>
      </c>
      <c r="Z13" s="5" t="s">
        <v>126</v>
      </c>
      <c r="AA13" s="5" t="s">
        <v>129</v>
      </c>
      <c r="AB13" s="5" t="s">
        <v>29</v>
      </c>
      <c r="AC13" s="5" t="s">
        <v>128</v>
      </c>
      <c r="AD13" s="5" t="s">
        <v>1</v>
      </c>
      <c r="AE13" s="5" t="s">
        <v>2</v>
      </c>
      <c r="AF13" s="5" t="s">
        <v>126</v>
      </c>
      <c r="AG13" s="5" t="s">
        <v>129</v>
      </c>
      <c r="AH13" s="5" t="s">
        <v>130</v>
      </c>
      <c r="AI13" s="5" t="s">
        <v>128</v>
      </c>
      <c r="AJ13" s="5" t="s">
        <v>1</v>
      </c>
      <c r="AK13" s="5" t="s">
        <v>131</v>
      </c>
      <c r="AL13" s="5" t="s">
        <v>126</v>
      </c>
      <c r="AM13" s="5" t="s">
        <v>129</v>
      </c>
      <c r="AN13" s="5" t="s">
        <v>25</v>
      </c>
      <c r="AO13" s="5" t="s">
        <v>128</v>
      </c>
      <c r="AP13" s="5" t="s">
        <v>129</v>
      </c>
      <c r="AQ13" s="5" t="s">
        <v>19</v>
      </c>
      <c r="AR13" s="5" t="s">
        <v>126</v>
      </c>
      <c r="AS13" s="5" t="s">
        <v>129</v>
      </c>
      <c r="AT13" s="34">
        <v>3</v>
      </c>
      <c r="AU13" s="34">
        <v>0</v>
      </c>
      <c r="AV13" s="34">
        <v>43.5</v>
      </c>
      <c r="AW13" s="34">
        <v>46.5</v>
      </c>
      <c r="AX13" s="34">
        <v>3</v>
      </c>
      <c r="AY13" s="34">
        <v>4</v>
      </c>
      <c r="AZ13" s="4">
        <v>1065</v>
      </c>
      <c r="BA13" s="4">
        <v>1078</v>
      </c>
      <c r="BB13" s="4"/>
      <c r="BC13" s="35">
        <v>-55.5</v>
      </c>
      <c r="BD13" s="4">
        <v>35</v>
      </c>
    </row>
    <row r="14" spans="1:56" ht="15.75">
      <c r="A14" s="4">
        <v>8</v>
      </c>
      <c r="B14" s="5"/>
      <c r="C14" s="32" t="s">
        <v>149</v>
      </c>
      <c r="D14" s="32" t="s">
        <v>238</v>
      </c>
      <c r="E14" s="5"/>
      <c r="F14" s="4">
        <v>1121</v>
      </c>
      <c r="G14" s="4">
        <v>1214</v>
      </c>
      <c r="H14" s="4">
        <v>1121</v>
      </c>
      <c r="I14" s="32" t="s">
        <v>207</v>
      </c>
      <c r="J14" s="5" t="s">
        <v>208</v>
      </c>
      <c r="K14" s="5" t="s">
        <v>125</v>
      </c>
      <c r="L14" s="32" t="s">
        <v>209</v>
      </c>
      <c r="M14" s="32" t="s">
        <v>210</v>
      </c>
      <c r="N14" s="4" t="s">
        <v>239</v>
      </c>
      <c r="O14" s="4" t="s">
        <v>240</v>
      </c>
      <c r="P14" s="5" t="s">
        <v>213</v>
      </c>
      <c r="Q14" s="5"/>
      <c r="R14" s="4">
        <v>34346821</v>
      </c>
      <c r="S14" s="5" t="s">
        <v>150</v>
      </c>
      <c r="T14" s="5" t="s">
        <v>128</v>
      </c>
      <c r="U14" s="5" t="s">
        <v>129</v>
      </c>
      <c r="V14" s="5" t="s">
        <v>151</v>
      </c>
      <c r="W14" s="5" t="s">
        <v>126</v>
      </c>
      <c r="X14" s="5" t="s">
        <v>1</v>
      </c>
      <c r="Y14" s="5" t="s">
        <v>134</v>
      </c>
      <c r="Z14" s="5" t="s">
        <v>128</v>
      </c>
      <c r="AA14" s="5" t="s">
        <v>1</v>
      </c>
      <c r="AB14" s="5" t="s">
        <v>10</v>
      </c>
      <c r="AC14" s="5" t="s">
        <v>126</v>
      </c>
      <c r="AD14" s="5" t="s">
        <v>1</v>
      </c>
      <c r="AE14" s="5" t="s">
        <v>131</v>
      </c>
      <c r="AF14" s="5" t="s">
        <v>128</v>
      </c>
      <c r="AG14" s="5" t="s">
        <v>1</v>
      </c>
      <c r="AH14" s="5" t="s">
        <v>132</v>
      </c>
      <c r="AI14" s="5" t="s">
        <v>126</v>
      </c>
      <c r="AJ14" s="5" t="s">
        <v>1</v>
      </c>
      <c r="AK14" s="5" t="s">
        <v>8</v>
      </c>
      <c r="AL14" s="5" t="s">
        <v>128</v>
      </c>
      <c r="AM14" s="5" t="s">
        <v>129</v>
      </c>
      <c r="AN14" s="5" t="s">
        <v>28</v>
      </c>
      <c r="AO14" s="5" t="s">
        <v>126</v>
      </c>
      <c r="AP14" s="5" t="s">
        <v>1</v>
      </c>
      <c r="AQ14" s="5" t="s">
        <v>3</v>
      </c>
      <c r="AR14" s="5" t="s">
        <v>128</v>
      </c>
      <c r="AS14" s="5" t="s">
        <v>1</v>
      </c>
      <c r="AT14" s="34">
        <v>7</v>
      </c>
      <c r="AU14" s="34">
        <v>0</v>
      </c>
      <c r="AV14" s="34">
        <v>42</v>
      </c>
      <c r="AW14" s="34">
        <v>45</v>
      </c>
      <c r="AX14" s="34">
        <v>7</v>
      </c>
      <c r="AY14" s="34">
        <v>5</v>
      </c>
      <c r="AZ14" s="4">
        <v>1092</v>
      </c>
      <c r="BA14" s="4">
        <v>1072</v>
      </c>
      <c r="BB14" s="4"/>
      <c r="BC14" s="35">
        <v>53</v>
      </c>
      <c r="BD14" s="4">
        <v>4</v>
      </c>
    </row>
    <row r="15" spans="1:56" ht="15.75">
      <c r="A15" s="4">
        <v>9</v>
      </c>
      <c r="B15" s="5"/>
      <c r="C15" s="32" t="s">
        <v>152</v>
      </c>
      <c r="D15" s="32" t="s">
        <v>241</v>
      </c>
      <c r="E15" s="5" t="s">
        <v>215</v>
      </c>
      <c r="F15" s="4">
        <v>1184</v>
      </c>
      <c r="G15" s="4">
        <v>1184</v>
      </c>
      <c r="H15" s="4">
        <v>0</v>
      </c>
      <c r="I15" s="32" t="s">
        <v>242</v>
      </c>
      <c r="J15" s="5" t="s">
        <v>243</v>
      </c>
      <c r="K15" s="5" t="s">
        <v>125</v>
      </c>
      <c r="L15" s="32" t="s">
        <v>209</v>
      </c>
      <c r="M15" s="32" t="s">
        <v>244</v>
      </c>
      <c r="N15" s="4" t="s">
        <v>245</v>
      </c>
      <c r="O15" s="4" t="s">
        <v>246</v>
      </c>
      <c r="P15" s="5" t="s">
        <v>213</v>
      </c>
      <c r="Q15" s="5"/>
      <c r="R15" s="4">
        <v>34284117</v>
      </c>
      <c r="S15" s="5" t="s">
        <v>151</v>
      </c>
      <c r="T15" s="5" t="s">
        <v>128</v>
      </c>
      <c r="U15" s="5" t="s">
        <v>1</v>
      </c>
      <c r="V15" s="5" t="s">
        <v>10</v>
      </c>
      <c r="W15" s="5" t="s">
        <v>126</v>
      </c>
      <c r="X15" s="5" t="s">
        <v>1</v>
      </c>
      <c r="Y15" s="5" t="s">
        <v>139</v>
      </c>
      <c r="Z15" s="5" t="s">
        <v>128</v>
      </c>
      <c r="AA15" s="5" t="s">
        <v>1</v>
      </c>
      <c r="AB15" s="5" t="s">
        <v>3</v>
      </c>
      <c r="AC15" s="5" t="s">
        <v>126</v>
      </c>
      <c r="AD15" s="5" t="s">
        <v>129</v>
      </c>
      <c r="AE15" s="5" t="s">
        <v>150</v>
      </c>
      <c r="AF15" s="5" t="s">
        <v>128</v>
      </c>
      <c r="AG15" s="5" t="s">
        <v>1</v>
      </c>
      <c r="AH15" s="5" t="s">
        <v>4</v>
      </c>
      <c r="AI15" s="5" t="s">
        <v>128</v>
      </c>
      <c r="AJ15" s="5" t="s">
        <v>129</v>
      </c>
      <c r="AK15" s="5" t="s">
        <v>2</v>
      </c>
      <c r="AL15" s="5" t="s">
        <v>126</v>
      </c>
      <c r="AM15" s="5" t="s">
        <v>129</v>
      </c>
      <c r="AN15" s="5" t="s">
        <v>127</v>
      </c>
      <c r="AO15" s="5" t="s">
        <v>128</v>
      </c>
      <c r="AP15" s="5" t="s">
        <v>1</v>
      </c>
      <c r="AQ15" s="5" t="s">
        <v>132</v>
      </c>
      <c r="AR15" s="5" t="s">
        <v>126</v>
      </c>
      <c r="AS15" s="5" t="s">
        <v>1</v>
      </c>
      <c r="AT15" s="34">
        <v>6</v>
      </c>
      <c r="AU15" s="34">
        <v>0</v>
      </c>
      <c r="AV15" s="34">
        <v>44.5</v>
      </c>
      <c r="AW15" s="34">
        <v>47.5</v>
      </c>
      <c r="AX15" s="34">
        <v>6</v>
      </c>
      <c r="AY15" s="34">
        <v>5</v>
      </c>
      <c r="AZ15" s="4">
        <v>1100</v>
      </c>
      <c r="BA15" s="4">
        <v>1119</v>
      </c>
      <c r="BB15" s="4">
        <v>556</v>
      </c>
      <c r="BC15" s="35">
        <v>25</v>
      </c>
      <c r="BD15" s="4">
        <v>8</v>
      </c>
    </row>
    <row r="16" spans="1:56" ht="15.75">
      <c r="A16" s="4">
        <v>10</v>
      </c>
      <c r="B16" s="5"/>
      <c r="C16" s="32" t="s">
        <v>153</v>
      </c>
      <c r="D16" s="32" t="s">
        <v>247</v>
      </c>
      <c r="E16" s="5"/>
      <c r="F16" s="4">
        <v>1127</v>
      </c>
      <c r="G16" s="4">
        <v>1127</v>
      </c>
      <c r="H16" s="4">
        <v>0</v>
      </c>
      <c r="I16" s="32" t="s">
        <v>207</v>
      </c>
      <c r="J16" s="5" t="s">
        <v>208</v>
      </c>
      <c r="K16" s="5" t="s">
        <v>125</v>
      </c>
      <c r="L16" s="32" t="s">
        <v>209</v>
      </c>
      <c r="M16" s="32" t="s">
        <v>219</v>
      </c>
      <c r="N16" s="4" t="s">
        <v>248</v>
      </c>
      <c r="O16" s="4" t="s">
        <v>249</v>
      </c>
      <c r="P16" s="5" t="s">
        <v>213</v>
      </c>
      <c r="Q16" s="5"/>
      <c r="R16" s="4">
        <v>34351582</v>
      </c>
      <c r="S16" s="5" t="s">
        <v>29</v>
      </c>
      <c r="T16" s="5" t="s">
        <v>126</v>
      </c>
      <c r="U16" s="5" t="s">
        <v>1</v>
      </c>
      <c r="V16" s="5" t="s">
        <v>131</v>
      </c>
      <c r="W16" s="5" t="s">
        <v>128</v>
      </c>
      <c r="X16" s="5" t="s">
        <v>1</v>
      </c>
      <c r="Y16" s="5" t="s">
        <v>3</v>
      </c>
      <c r="Z16" s="5" t="s">
        <v>128</v>
      </c>
      <c r="AA16" s="5" t="s">
        <v>129</v>
      </c>
      <c r="AB16" s="5" t="s">
        <v>150</v>
      </c>
      <c r="AC16" s="5" t="s">
        <v>126</v>
      </c>
      <c r="AD16" s="5" t="s">
        <v>129</v>
      </c>
      <c r="AE16" s="5" t="s">
        <v>130</v>
      </c>
      <c r="AF16" s="5" t="s">
        <v>126</v>
      </c>
      <c r="AG16" s="5" t="s">
        <v>1</v>
      </c>
      <c r="AH16" s="5" t="s">
        <v>2</v>
      </c>
      <c r="AI16" s="5" t="s">
        <v>128</v>
      </c>
      <c r="AJ16" s="5" t="s">
        <v>129</v>
      </c>
      <c r="AK16" s="5" t="s">
        <v>18</v>
      </c>
      <c r="AL16" s="5" t="s">
        <v>126</v>
      </c>
      <c r="AM16" s="5" t="s">
        <v>1</v>
      </c>
      <c r="AN16" s="5" t="s">
        <v>10</v>
      </c>
      <c r="AO16" s="5" t="s">
        <v>128</v>
      </c>
      <c r="AP16" s="5" t="s">
        <v>1</v>
      </c>
      <c r="AQ16" s="5" t="s">
        <v>14</v>
      </c>
      <c r="AR16" s="5" t="s">
        <v>128</v>
      </c>
      <c r="AS16" s="5" t="s">
        <v>1</v>
      </c>
      <c r="AT16" s="34">
        <v>6</v>
      </c>
      <c r="AU16" s="34">
        <v>0</v>
      </c>
      <c r="AV16" s="34">
        <v>42</v>
      </c>
      <c r="AW16" s="34">
        <v>45</v>
      </c>
      <c r="AX16" s="34">
        <v>6</v>
      </c>
      <c r="AY16" s="34">
        <v>5</v>
      </c>
      <c r="AZ16" s="4">
        <v>1060</v>
      </c>
      <c r="BA16" s="4">
        <v>1078</v>
      </c>
      <c r="BB16" s="4"/>
      <c r="BC16" s="35">
        <v>34.5</v>
      </c>
      <c r="BD16" s="4">
        <v>9</v>
      </c>
    </row>
    <row r="17" spans="1:56" ht="15.75">
      <c r="A17" s="4">
        <v>11</v>
      </c>
      <c r="B17" s="5"/>
      <c r="C17" s="32" t="s">
        <v>83</v>
      </c>
      <c r="D17" s="32" t="s">
        <v>250</v>
      </c>
      <c r="E17" s="5"/>
      <c r="F17" s="4">
        <v>1124</v>
      </c>
      <c r="G17" s="4">
        <v>1124</v>
      </c>
      <c r="H17" s="4">
        <v>0</v>
      </c>
      <c r="I17" s="32" t="s">
        <v>251</v>
      </c>
      <c r="J17" s="5" t="s">
        <v>252</v>
      </c>
      <c r="K17" s="5" t="s">
        <v>125</v>
      </c>
      <c r="L17" s="32" t="s">
        <v>209</v>
      </c>
      <c r="M17" s="32" t="s">
        <v>253</v>
      </c>
      <c r="N17" s="4" t="s">
        <v>254</v>
      </c>
      <c r="O17" s="4" t="s">
        <v>255</v>
      </c>
      <c r="P17" s="5" t="s">
        <v>213</v>
      </c>
      <c r="Q17" s="5"/>
      <c r="R17" s="4">
        <v>34386696</v>
      </c>
      <c r="S17" s="5" t="s">
        <v>145</v>
      </c>
      <c r="T17" s="5" t="s">
        <v>128</v>
      </c>
      <c r="U17" s="5" t="s">
        <v>1</v>
      </c>
      <c r="V17" s="5" t="s">
        <v>150</v>
      </c>
      <c r="W17" s="5" t="s">
        <v>126</v>
      </c>
      <c r="X17" s="5" t="s">
        <v>1</v>
      </c>
      <c r="Y17" s="5" t="s">
        <v>8</v>
      </c>
      <c r="Z17" s="5" t="s">
        <v>128</v>
      </c>
      <c r="AA17" s="5" t="s">
        <v>129</v>
      </c>
      <c r="AB17" s="5" t="s">
        <v>131</v>
      </c>
      <c r="AC17" s="5" t="s">
        <v>126</v>
      </c>
      <c r="AD17" s="5" t="s">
        <v>129</v>
      </c>
      <c r="AE17" s="5" t="s">
        <v>10</v>
      </c>
      <c r="AF17" s="5" t="s">
        <v>128</v>
      </c>
      <c r="AG17" s="5" t="s">
        <v>129</v>
      </c>
      <c r="AH17" s="5" t="s">
        <v>151</v>
      </c>
      <c r="AI17" s="5" t="s">
        <v>126</v>
      </c>
      <c r="AJ17" s="5" t="s">
        <v>1</v>
      </c>
      <c r="AK17" s="5" t="s">
        <v>132</v>
      </c>
      <c r="AL17" s="5" t="s">
        <v>128</v>
      </c>
      <c r="AM17" s="5" t="s">
        <v>129</v>
      </c>
      <c r="AN17" s="5" t="s">
        <v>154</v>
      </c>
      <c r="AO17" s="5" t="s">
        <v>126</v>
      </c>
      <c r="AP17" s="5" t="s">
        <v>1</v>
      </c>
      <c r="AQ17" s="5" t="s">
        <v>25</v>
      </c>
      <c r="AR17" s="5" t="s">
        <v>128</v>
      </c>
      <c r="AS17" s="5" t="s">
        <v>136</v>
      </c>
      <c r="AT17" s="34">
        <v>4.5</v>
      </c>
      <c r="AU17" s="34">
        <v>0</v>
      </c>
      <c r="AV17" s="34">
        <v>37.5</v>
      </c>
      <c r="AW17" s="34">
        <v>40.5</v>
      </c>
      <c r="AX17" s="34">
        <v>4</v>
      </c>
      <c r="AY17" s="34">
        <v>5</v>
      </c>
      <c r="AZ17" s="4">
        <v>1058</v>
      </c>
      <c r="BA17" s="4">
        <v>1031</v>
      </c>
      <c r="BB17" s="4"/>
      <c r="BC17" s="35">
        <v>-45</v>
      </c>
      <c r="BD17" s="4">
        <v>21</v>
      </c>
    </row>
    <row r="18" spans="1:56" ht="15.75">
      <c r="A18" s="4">
        <v>12</v>
      </c>
      <c r="B18" s="5"/>
      <c r="C18" s="32" t="s">
        <v>155</v>
      </c>
      <c r="D18" s="32" t="s">
        <v>256</v>
      </c>
      <c r="E18" s="5" t="s">
        <v>215</v>
      </c>
      <c r="F18" s="4">
        <v>1092</v>
      </c>
      <c r="G18" s="4">
        <v>1092</v>
      </c>
      <c r="H18" s="4">
        <v>0</v>
      </c>
      <c r="I18" s="32" t="s">
        <v>257</v>
      </c>
      <c r="J18" s="5" t="s">
        <v>258</v>
      </c>
      <c r="K18" s="5" t="s">
        <v>125</v>
      </c>
      <c r="L18" s="32" t="s">
        <v>209</v>
      </c>
      <c r="M18" s="32" t="s">
        <v>26</v>
      </c>
      <c r="N18" s="4" t="s">
        <v>259</v>
      </c>
      <c r="O18" s="4" t="s">
        <v>260</v>
      </c>
      <c r="P18" s="5" t="s">
        <v>261</v>
      </c>
      <c r="Q18" s="5"/>
      <c r="R18" s="4">
        <v>0</v>
      </c>
      <c r="S18" s="5" t="s">
        <v>132</v>
      </c>
      <c r="T18" s="5" t="s">
        <v>126</v>
      </c>
      <c r="U18" s="5" t="s">
        <v>129</v>
      </c>
      <c r="V18" s="5" t="s">
        <v>25</v>
      </c>
      <c r="W18" s="5" t="s">
        <v>128</v>
      </c>
      <c r="X18" s="5" t="s">
        <v>1</v>
      </c>
      <c r="Y18" s="5" t="s">
        <v>131</v>
      </c>
      <c r="Z18" s="5" t="s">
        <v>126</v>
      </c>
      <c r="AA18" s="5" t="s">
        <v>129</v>
      </c>
      <c r="AB18" s="5" t="s">
        <v>145</v>
      </c>
      <c r="AC18" s="5" t="s">
        <v>128</v>
      </c>
      <c r="AD18" s="5" t="s">
        <v>129</v>
      </c>
      <c r="AE18" s="5" t="s">
        <v>29</v>
      </c>
      <c r="AF18" s="5" t="s">
        <v>126</v>
      </c>
      <c r="AG18" s="5" t="s">
        <v>1</v>
      </c>
      <c r="AH18" s="5" t="s">
        <v>146</v>
      </c>
      <c r="AI18" s="5" t="s">
        <v>128</v>
      </c>
      <c r="AJ18" s="5" t="s">
        <v>129</v>
      </c>
      <c r="AK18" s="5" t="s">
        <v>144</v>
      </c>
      <c r="AL18" s="5" t="s">
        <v>126</v>
      </c>
      <c r="AM18" s="5" t="s">
        <v>1</v>
      </c>
      <c r="AN18" s="5" t="s">
        <v>134</v>
      </c>
      <c r="AO18" s="5" t="s">
        <v>126</v>
      </c>
      <c r="AP18" s="5" t="s">
        <v>136</v>
      </c>
      <c r="AQ18" s="5" t="s">
        <v>0</v>
      </c>
      <c r="AR18" s="5" t="s">
        <v>128</v>
      </c>
      <c r="AS18" s="5" t="s">
        <v>1</v>
      </c>
      <c r="AT18" s="34">
        <v>4.5</v>
      </c>
      <c r="AU18" s="34">
        <v>0</v>
      </c>
      <c r="AV18" s="34">
        <v>33</v>
      </c>
      <c r="AW18" s="34">
        <v>36</v>
      </c>
      <c r="AX18" s="34">
        <v>4</v>
      </c>
      <c r="AY18" s="34">
        <v>4</v>
      </c>
      <c r="AZ18" s="4">
        <v>1007</v>
      </c>
      <c r="BA18" s="4">
        <v>1015</v>
      </c>
      <c r="BB18" s="4"/>
      <c r="BC18" s="35">
        <v>-54</v>
      </c>
      <c r="BD18" s="4">
        <v>22</v>
      </c>
    </row>
    <row r="19" spans="1:56" ht="15.75">
      <c r="A19" s="4">
        <v>13</v>
      </c>
      <c r="B19" s="5"/>
      <c r="C19" s="32" t="s">
        <v>156</v>
      </c>
      <c r="D19" s="32" t="s">
        <v>262</v>
      </c>
      <c r="E19" s="5"/>
      <c r="F19" s="4">
        <v>1092</v>
      </c>
      <c r="G19" s="4">
        <v>1092</v>
      </c>
      <c r="H19" s="4">
        <v>0</v>
      </c>
      <c r="I19" s="32" t="s">
        <v>207</v>
      </c>
      <c r="J19" s="5" t="s">
        <v>208</v>
      </c>
      <c r="K19" s="5" t="s">
        <v>125</v>
      </c>
      <c r="L19" s="32" t="s">
        <v>209</v>
      </c>
      <c r="M19" s="32" t="s">
        <v>263</v>
      </c>
      <c r="N19" s="4" t="s">
        <v>264</v>
      </c>
      <c r="O19" s="4" t="s">
        <v>265</v>
      </c>
      <c r="P19" s="5" t="s">
        <v>213</v>
      </c>
      <c r="Q19" s="5"/>
      <c r="R19" s="4">
        <v>0</v>
      </c>
      <c r="S19" s="5" t="s">
        <v>144</v>
      </c>
      <c r="T19" s="5" t="s">
        <v>128</v>
      </c>
      <c r="U19" s="5" t="s">
        <v>1</v>
      </c>
      <c r="V19" s="5" t="s">
        <v>28</v>
      </c>
      <c r="W19" s="5" t="s">
        <v>126</v>
      </c>
      <c r="X19" s="5" t="s">
        <v>129</v>
      </c>
      <c r="Y19" s="5" t="s">
        <v>10</v>
      </c>
      <c r="Z19" s="5" t="s">
        <v>128</v>
      </c>
      <c r="AA19" s="5" t="s">
        <v>129</v>
      </c>
      <c r="AB19" s="5" t="s">
        <v>157</v>
      </c>
      <c r="AC19" s="5" t="s">
        <v>126</v>
      </c>
      <c r="AD19" s="5" t="s">
        <v>1</v>
      </c>
      <c r="AE19" s="5" t="s">
        <v>151</v>
      </c>
      <c r="AF19" s="5" t="s">
        <v>128</v>
      </c>
      <c r="AG19" s="5" t="s">
        <v>1</v>
      </c>
      <c r="AH19" s="5" t="s">
        <v>150</v>
      </c>
      <c r="AI19" s="5" t="s">
        <v>126</v>
      </c>
      <c r="AJ19" s="5" t="s">
        <v>129</v>
      </c>
      <c r="AK19" s="5" t="s">
        <v>14</v>
      </c>
      <c r="AL19" s="5" t="s">
        <v>128</v>
      </c>
      <c r="AM19" s="5" t="s">
        <v>129</v>
      </c>
      <c r="AN19" s="5" t="s">
        <v>15</v>
      </c>
      <c r="AO19" s="5" t="s">
        <v>126</v>
      </c>
      <c r="AP19" s="5" t="s">
        <v>1</v>
      </c>
      <c r="AQ19" s="5" t="s">
        <v>135</v>
      </c>
      <c r="AR19" s="5" t="s">
        <v>126</v>
      </c>
      <c r="AS19" s="5" t="s">
        <v>129</v>
      </c>
      <c r="AT19" s="34">
        <v>4</v>
      </c>
      <c r="AU19" s="34">
        <v>0</v>
      </c>
      <c r="AV19" s="34">
        <v>36</v>
      </c>
      <c r="AW19" s="34">
        <v>38</v>
      </c>
      <c r="AX19" s="34">
        <v>4</v>
      </c>
      <c r="AY19" s="34">
        <v>4</v>
      </c>
      <c r="AZ19" s="4">
        <v>1008</v>
      </c>
      <c r="BA19" s="4">
        <v>1000</v>
      </c>
      <c r="BB19" s="4"/>
      <c r="BC19" s="35">
        <v>-78.5</v>
      </c>
      <c r="BD19" s="4">
        <v>29</v>
      </c>
    </row>
    <row r="20" spans="1:56" ht="15.75">
      <c r="A20" s="4">
        <v>14</v>
      </c>
      <c r="B20" s="5"/>
      <c r="C20" s="32" t="s">
        <v>158</v>
      </c>
      <c r="D20" s="32" t="s">
        <v>266</v>
      </c>
      <c r="E20" s="5"/>
      <c r="F20" s="4">
        <v>1005</v>
      </c>
      <c r="G20" s="4">
        <v>1086</v>
      </c>
      <c r="H20" s="4">
        <v>1005</v>
      </c>
      <c r="I20" s="32" t="s">
        <v>207</v>
      </c>
      <c r="J20" s="5" t="s">
        <v>208</v>
      </c>
      <c r="K20" s="5" t="s">
        <v>125</v>
      </c>
      <c r="L20" s="32" t="s">
        <v>209</v>
      </c>
      <c r="M20" s="32" t="s">
        <v>210</v>
      </c>
      <c r="N20" s="4" t="s">
        <v>267</v>
      </c>
      <c r="O20" s="4" t="s">
        <v>268</v>
      </c>
      <c r="P20" s="5" t="s">
        <v>213</v>
      </c>
      <c r="Q20" s="5"/>
      <c r="R20" s="4">
        <v>34346899</v>
      </c>
      <c r="S20" s="5" t="s">
        <v>25</v>
      </c>
      <c r="T20" s="5" t="s">
        <v>126</v>
      </c>
      <c r="U20" s="5" t="s">
        <v>1</v>
      </c>
      <c r="V20" s="5" t="s">
        <v>132</v>
      </c>
      <c r="W20" s="5" t="s">
        <v>128</v>
      </c>
      <c r="X20" s="5" t="s">
        <v>1</v>
      </c>
      <c r="Y20" s="5" t="s">
        <v>4</v>
      </c>
      <c r="Z20" s="5" t="s">
        <v>126</v>
      </c>
      <c r="AA20" s="5" t="s">
        <v>1</v>
      </c>
      <c r="AB20" s="5" t="s">
        <v>28</v>
      </c>
      <c r="AC20" s="5" t="s">
        <v>128</v>
      </c>
      <c r="AD20" s="5" t="s">
        <v>129</v>
      </c>
      <c r="AE20" s="5" t="s">
        <v>18</v>
      </c>
      <c r="AF20" s="5" t="s">
        <v>126</v>
      </c>
      <c r="AG20" s="5" t="s">
        <v>1</v>
      </c>
      <c r="AH20" s="5" t="s">
        <v>8</v>
      </c>
      <c r="AI20" s="5" t="s">
        <v>128</v>
      </c>
      <c r="AJ20" s="5" t="s">
        <v>129</v>
      </c>
      <c r="AK20" s="5" t="s">
        <v>148</v>
      </c>
      <c r="AL20" s="5" t="s">
        <v>126</v>
      </c>
      <c r="AM20" s="5" t="s">
        <v>129</v>
      </c>
      <c r="AN20" s="5" t="s">
        <v>131</v>
      </c>
      <c r="AO20" s="5" t="s">
        <v>128</v>
      </c>
      <c r="AP20" s="5" t="s">
        <v>1</v>
      </c>
      <c r="AQ20" s="5" t="s">
        <v>150</v>
      </c>
      <c r="AR20" s="5" t="s">
        <v>126</v>
      </c>
      <c r="AS20" s="5" t="s">
        <v>1</v>
      </c>
      <c r="AT20" s="34">
        <v>6</v>
      </c>
      <c r="AU20" s="34">
        <v>0</v>
      </c>
      <c r="AV20" s="34">
        <v>46</v>
      </c>
      <c r="AW20" s="34">
        <v>50.5</v>
      </c>
      <c r="AX20" s="34">
        <v>6</v>
      </c>
      <c r="AY20" s="34">
        <v>4</v>
      </c>
      <c r="AZ20" s="4">
        <v>1084</v>
      </c>
      <c r="BA20" s="4">
        <v>1072</v>
      </c>
      <c r="BB20" s="4"/>
      <c r="BC20" s="35">
        <v>66</v>
      </c>
      <c r="BD20" s="4">
        <v>7</v>
      </c>
    </row>
    <row r="21" spans="1:56" ht="15.75">
      <c r="A21" s="4">
        <v>15</v>
      </c>
      <c r="B21" s="5"/>
      <c r="C21" s="32" t="s">
        <v>159</v>
      </c>
      <c r="D21" s="32" t="s">
        <v>269</v>
      </c>
      <c r="E21" s="5"/>
      <c r="F21" s="4">
        <v>1076</v>
      </c>
      <c r="G21" s="4">
        <v>1076</v>
      </c>
      <c r="H21" s="4">
        <v>0</v>
      </c>
      <c r="I21" s="32" t="s">
        <v>207</v>
      </c>
      <c r="J21" s="5" t="s">
        <v>208</v>
      </c>
      <c r="K21" s="5" t="s">
        <v>125</v>
      </c>
      <c r="L21" s="32" t="s">
        <v>209</v>
      </c>
      <c r="M21" s="32" t="s">
        <v>219</v>
      </c>
      <c r="N21" s="4" t="s">
        <v>270</v>
      </c>
      <c r="O21" s="4" t="s">
        <v>271</v>
      </c>
      <c r="P21" s="5" t="s">
        <v>213</v>
      </c>
      <c r="Q21" s="5"/>
      <c r="R21" s="4">
        <v>34272011</v>
      </c>
      <c r="S21" s="5" t="s">
        <v>28</v>
      </c>
      <c r="T21" s="5" t="s">
        <v>128</v>
      </c>
      <c r="U21" s="5" t="s">
        <v>129</v>
      </c>
      <c r="V21" s="5" t="s">
        <v>145</v>
      </c>
      <c r="W21" s="5" t="s">
        <v>126</v>
      </c>
      <c r="X21" s="5" t="s">
        <v>1</v>
      </c>
      <c r="Y21" s="5" t="s">
        <v>150</v>
      </c>
      <c r="Z21" s="5" t="s">
        <v>128</v>
      </c>
      <c r="AA21" s="5" t="s">
        <v>129</v>
      </c>
      <c r="AB21" s="5" t="s">
        <v>144</v>
      </c>
      <c r="AC21" s="5" t="s">
        <v>126</v>
      </c>
      <c r="AD21" s="5" t="s">
        <v>1</v>
      </c>
      <c r="AE21" s="5" t="s">
        <v>14</v>
      </c>
      <c r="AF21" s="5" t="s">
        <v>126</v>
      </c>
      <c r="AG21" s="5" t="s">
        <v>129</v>
      </c>
      <c r="AH21" s="5" t="s">
        <v>25</v>
      </c>
      <c r="AI21" s="5" t="s">
        <v>128</v>
      </c>
      <c r="AJ21" s="5" t="s">
        <v>1</v>
      </c>
      <c r="AK21" s="5" t="s">
        <v>146</v>
      </c>
      <c r="AL21" s="5" t="s">
        <v>126</v>
      </c>
      <c r="AM21" s="5" t="s">
        <v>129</v>
      </c>
      <c r="AN21" s="5" t="s">
        <v>18</v>
      </c>
      <c r="AO21" s="5" t="s">
        <v>128</v>
      </c>
      <c r="AP21" s="5" t="s">
        <v>129</v>
      </c>
      <c r="AQ21" s="5" t="s">
        <v>151</v>
      </c>
      <c r="AR21" s="5" t="s">
        <v>126</v>
      </c>
      <c r="AS21" s="5" t="s">
        <v>1</v>
      </c>
      <c r="AT21" s="34">
        <v>4</v>
      </c>
      <c r="AU21" s="34">
        <v>0</v>
      </c>
      <c r="AV21" s="34">
        <v>38</v>
      </c>
      <c r="AW21" s="34">
        <v>41</v>
      </c>
      <c r="AX21" s="34">
        <v>4</v>
      </c>
      <c r="AY21" s="34">
        <v>4</v>
      </c>
      <c r="AZ21" s="4">
        <v>1000</v>
      </c>
      <c r="BA21" s="4">
        <v>1000</v>
      </c>
      <c r="BB21" s="4"/>
      <c r="BC21" s="35">
        <v>-70</v>
      </c>
      <c r="BD21" s="4">
        <v>28</v>
      </c>
    </row>
    <row r="22" spans="1:56" ht="15.75">
      <c r="A22" s="4">
        <v>16</v>
      </c>
      <c r="B22" s="5"/>
      <c r="C22" s="32" t="s">
        <v>160</v>
      </c>
      <c r="D22" s="32" t="s">
        <v>272</v>
      </c>
      <c r="E22" s="5" t="s">
        <v>215</v>
      </c>
      <c r="F22" s="4">
        <v>1068</v>
      </c>
      <c r="G22" s="4">
        <v>1068</v>
      </c>
      <c r="H22" s="4">
        <v>0</v>
      </c>
      <c r="I22" s="32" t="s">
        <v>207</v>
      </c>
      <c r="J22" s="5" t="s">
        <v>208</v>
      </c>
      <c r="K22" s="5" t="s">
        <v>125</v>
      </c>
      <c r="L22" s="32" t="s">
        <v>209</v>
      </c>
      <c r="M22" s="32" t="s">
        <v>273</v>
      </c>
      <c r="N22" s="4" t="s">
        <v>274</v>
      </c>
      <c r="O22" s="4" t="s">
        <v>275</v>
      </c>
      <c r="P22" s="5" t="s">
        <v>213</v>
      </c>
      <c r="Q22" s="5"/>
      <c r="R22" s="4">
        <v>34351833</v>
      </c>
      <c r="S22" s="5" t="s">
        <v>157</v>
      </c>
      <c r="T22" s="5" t="s">
        <v>126</v>
      </c>
      <c r="U22" s="5" t="s">
        <v>1</v>
      </c>
      <c r="V22" s="5" t="s">
        <v>18</v>
      </c>
      <c r="W22" s="5" t="s">
        <v>128</v>
      </c>
      <c r="X22" s="5" t="s">
        <v>129</v>
      </c>
      <c r="Y22" s="5" t="s">
        <v>132</v>
      </c>
      <c r="Z22" s="5" t="s">
        <v>126</v>
      </c>
      <c r="AA22" s="5" t="s">
        <v>129</v>
      </c>
      <c r="AB22" s="5" t="s">
        <v>14</v>
      </c>
      <c r="AC22" s="5" t="s">
        <v>128</v>
      </c>
      <c r="AD22" s="5" t="s">
        <v>129</v>
      </c>
      <c r="AE22" s="5" t="s">
        <v>25</v>
      </c>
      <c r="AF22" s="5" t="s">
        <v>126</v>
      </c>
      <c r="AG22" s="5" t="s">
        <v>129</v>
      </c>
      <c r="AH22" s="5" t="s">
        <v>27</v>
      </c>
      <c r="AI22" s="5" t="s">
        <v>128</v>
      </c>
      <c r="AJ22" s="5" t="s">
        <v>1</v>
      </c>
      <c r="AK22" s="5" t="s">
        <v>29</v>
      </c>
      <c r="AL22" s="5" t="s">
        <v>126</v>
      </c>
      <c r="AM22" s="5" t="s">
        <v>1</v>
      </c>
      <c r="AN22" s="5" t="s">
        <v>130</v>
      </c>
      <c r="AO22" s="5" t="s">
        <v>128</v>
      </c>
      <c r="AP22" s="5" t="s">
        <v>129</v>
      </c>
      <c r="AQ22" s="5" t="s">
        <v>145</v>
      </c>
      <c r="AR22" s="5" t="s">
        <v>126</v>
      </c>
      <c r="AS22" s="5" t="s">
        <v>129</v>
      </c>
      <c r="AT22" s="34">
        <v>3</v>
      </c>
      <c r="AU22" s="34">
        <v>0</v>
      </c>
      <c r="AV22" s="34">
        <v>33.5</v>
      </c>
      <c r="AW22" s="34">
        <v>35.5</v>
      </c>
      <c r="AX22" s="34">
        <v>3</v>
      </c>
      <c r="AY22" s="34">
        <v>4</v>
      </c>
      <c r="AZ22" s="4">
        <v>1000</v>
      </c>
      <c r="BA22" s="4">
        <v>1000</v>
      </c>
      <c r="BB22" s="4"/>
      <c r="BC22" s="35">
        <v>-115.5</v>
      </c>
      <c r="BD22" s="4">
        <v>37</v>
      </c>
    </row>
    <row r="23" spans="1:56" ht="15.75">
      <c r="A23" s="4">
        <v>17</v>
      </c>
      <c r="B23" s="5"/>
      <c r="C23" s="32" t="s">
        <v>94</v>
      </c>
      <c r="D23" s="32" t="s">
        <v>276</v>
      </c>
      <c r="E23" s="5"/>
      <c r="F23" s="4">
        <v>1068</v>
      </c>
      <c r="G23" s="4">
        <v>1068</v>
      </c>
      <c r="H23" s="4">
        <v>0</v>
      </c>
      <c r="I23" s="32" t="s">
        <v>207</v>
      </c>
      <c r="J23" s="5" t="s">
        <v>208</v>
      </c>
      <c r="K23" s="5" t="s">
        <v>125</v>
      </c>
      <c r="L23" s="32" t="s">
        <v>209</v>
      </c>
      <c r="M23" s="32" t="s">
        <v>277</v>
      </c>
      <c r="N23" s="4" t="s">
        <v>278</v>
      </c>
      <c r="O23" s="4" t="s">
        <v>279</v>
      </c>
      <c r="P23" s="5" t="s">
        <v>213</v>
      </c>
      <c r="Q23" s="5"/>
      <c r="R23" s="4">
        <v>34380728</v>
      </c>
      <c r="S23" s="5" t="s">
        <v>14</v>
      </c>
      <c r="T23" s="5" t="s">
        <v>128</v>
      </c>
      <c r="U23" s="5" t="s">
        <v>1</v>
      </c>
      <c r="V23" s="5" t="s">
        <v>3</v>
      </c>
      <c r="W23" s="5" t="s">
        <v>126</v>
      </c>
      <c r="X23" s="5" t="s">
        <v>129</v>
      </c>
      <c r="Y23" s="5" t="s">
        <v>157</v>
      </c>
      <c r="Z23" s="5" t="s">
        <v>128</v>
      </c>
      <c r="AA23" s="5" t="s">
        <v>1</v>
      </c>
      <c r="AB23" s="5" t="s">
        <v>132</v>
      </c>
      <c r="AC23" s="5" t="s">
        <v>126</v>
      </c>
      <c r="AD23" s="5" t="s">
        <v>129</v>
      </c>
      <c r="AE23" s="5" t="s">
        <v>148</v>
      </c>
      <c r="AF23" s="5" t="s">
        <v>128</v>
      </c>
      <c r="AG23" s="5" t="s">
        <v>129</v>
      </c>
      <c r="AH23" s="5" t="s">
        <v>15</v>
      </c>
      <c r="AI23" s="5" t="s">
        <v>126</v>
      </c>
      <c r="AJ23" s="5" t="s">
        <v>1</v>
      </c>
      <c r="AK23" s="5" t="s">
        <v>134</v>
      </c>
      <c r="AL23" s="5" t="s">
        <v>128</v>
      </c>
      <c r="AM23" s="5" t="s">
        <v>1</v>
      </c>
      <c r="AN23" s="5" t="s">
        <v>139</v>
      </c>
      <c r="AO23" s="5" t="s">
        <v>126</v>
      </c>
      <c r="AP23" s="5" t="s">
        <v>136</v>
      </c>
      <c r="AQ23" s="5" t="s">
        <v>161</v>
      </c>
      <c r="AR23" s="5" t="s">
        <v>128</v>
      </c>
      <c r="AS23" s="5" t="s">
        <v>1</v>
      </c>
      <c r="AT23" s="34">
        <v>5.5</v>
      </c>
      <c r="AU23" s="34">
        <v>0.5</v>
      </c>
      <c r="AV23" s="34">
        <v>39.5</v>
      </c>
      <c r="AW23" s="34">
        <v>41.5</v>
      </c>
      <c r="AX23" s="34">
        <v>5</v>
      </c>
      <c r="AY23" s="34">
        <v>5</v>
      </c>
      <c r="AZ23" s="4">
        <v>1054</v>
      </c>
      <c r="BA23" s="4">
        <v>1041</v>
      </c>
      <c r="BB23" s="4"/>
      <c r="BC23" s="35">
        <v>40.5</v>
      </c>
      <c r="BD23" s="4">
        <v>13</v>
      </c>
    </row>
    <row r="24" spans="1:56" ht="15.75">
      <c r="A24" s="4">
        <v>18</v>
      </c>
      <c r="B24" s="5"/>
      <c r="C24" s="32" t="s">
        <v>162</v>
      </c>
      <c r="D24" s="32" t="s">
        <v>280</v>
      </c>
      <c r="E24" s="5"/>
      <c r="F24" s="4">
        <v>1049</v>
      </c>
      <c r="G24" s="4">
        <v>1049</v>
      </c>
      <c r="H24" s="4">
        <v>0</v>
      </c>
      <c r="I24" s="32" t="s">
        <v>207</v>
      </c>
      <c r="J24" s="5" t="s">
        <v>208</v>
      </c>
      <c r="K24" s="5" t="s">
        <v>125</v>
      </c>
      <c r="L24" s="32" t="s">
        <v>209</v>
      </c>
      <c r="M24" s="32" t="s">
        <v>219</v>
      </c>
      <c r="N24" s="4" t="s">
        <v>281</v>
      </c>
      <c r="O24" s="4" t="s">
        <v>282</v>
      </c>
      <c r="P24" s="5" t="s">
        <v>213</v>
      </c>
      <c r="Q24" s="5"/>
      <c r="R24" s="4">
        <v>34338837</v>
      </c>
      <c r="S24" s="5" t="s">
        <v>18</v>
      </c>
      <c r="T24" s="5" t="s">
        <v>126</v>
      </c>
      <c r="U24" s="5" t="s">
        <v>129</v>
      </c>
      <c r="V24" s="5" t="s">
        <v>157</v>
      </c>
      <c r="W24" s="5" t="s">
        <v>128</v>
      </c>
      <c r="X24" s="5" t="s">
        <v>129</v>
      </c>
      <c r="Y24" s="5" t="s">
        <v>146</v>
      </c>
      <c r="Z24" s="5" t="s">
        <v>126</v>
      </c>
      <c r="AA24" s="5" t="s">
        <v>129</v>
      </c>
      <c r="AB24" s="5" t="s">
        <v>27</v>
      </c>
      <c r="AC24" s="5" t="s">
        <v>128</v>
      </c>
      <c r="AD24" s="5" t="s">
        <v>1</v>
      </c>
      <c r="AE24" s="5" t="s">
        <v>15</v>
      </c>
      <c r="AF24" s="5" t="s">
        <v>126</v>
      </c>
      <c r="AG24" s="5" t="s">
        <v>129</v>
      </c>
      <c r="AH24" s="5" t="s">
        <v>163</v>
      </c>
      <c r="AI24" s="5" t="s">
        <v>128</v>
      </c>
      <c r="AJ24" s="5" t="s">
        <v>1</v>
      </c>
      <c r="AK24" s="5" t="s">
        <v>145</v>
      </c>
      <c r="AL24" s="5" t="s">
        <v>126</v>
      </c>
      <c r="AM24" s="5" t="s">
        <v>1</v>
      </c>
      <c r="AN24" s="5" t="s">
        <v>143</v>
      </c>
      <c r="AO24" s="5" t="s">
        <v>128</v>
      </c>
      <c r="AP24" s="5" t="s">
        <v>129</v>
      </c>
      <c r="AQ24" s="5" t="s">
        <v>144</v>
      </c>
      <c r="AR24" s="5" t="s">
        <v>126</v>
      </c>
      <c r="AS24" s="5" t="s">
        <v>1</v>
      </c>
      <c r="AT24" s="34">
        <v>4</v>
      </c>
      <c r="AU24" s="34">
        <v>0</v>
      </c>
      <c r="AV24" s="34">
        <v>30.5</v>
      </c>
      <c r="AW24" s="34">
        <v>31</v>
      </c>
      <c r="AX24" s="34">
        <v>4</v>
      </c>
      <c r="AY24" s="34">
        <v>4</v>
      </c>
      <c r="AZ24" s="4">
        <v>1014</v>
      </c>
      <c r="BA24" s="4">
        <v>1000</v>
      </c>
      <c r="BB24" s="4"/>
      <c r="BC24" s="35">
        <v>-48</v>
      </c>
      <c r="BD24" s="4">
        <v>32</v>
      </c>
    </row>
    <row r="25" spans="1:56" ht="15.75">
      <c r="A25" s="4">
        <v>19</v>
      </c>
      <c r="B25" s="5"/>
      <c r="C25" s="32" t="s">
        <v>164</v>
      </c>
      <c r="D25" s="32" t="s">
        <v>283</v>
      </c>
      <c r="E25" s="5"/>
      <c r="F25" s="4">
        <v>1048</v>
      </c>
      <c r="G25" s="4">
        <v>1048</v>
      </c>
      <c r="H25" s="4">
        <v>0</v>
      </c>
      <c r="I25" s="32" t="s">
        <v>207</v>
      </c>
      <c r="J25" s="5" t="s">
        <v>208</v>
      </c>
      <c r="K25" s="5" t="s">
        <v>125</v>
      </c>
      <c r="L25" s="32" t="s">
        <v>209</v>
      </c>
      <c r="M25" s="32" t="s">
        <v>273</v>
      </c>
      <c r="N25" s="4" t="s">
        <v>284</v>
      </c>
      <c r="O25" s="4" t="s">
        <v>285</v>
      </c>
      <c r="P25" s="5" t="s">
        <v>213</v>
      </c>
      <c r="Q25" s="5"/>
      <c r="R25" s="4">
        <v>34351442</v>
      </c>
      <c r="S25" s="5" t="s">
        <v>15</v>
      </c>
      <c r="T25" s="5" t="s">
        <v>128</v>
      </c>
      <c r="U25" s="5" t="s">
        <v>1</v>
      </c>
      <c r="V25" s="5" t="s">
        <v>8</v>
      </c>
      <c r="W25" s="5" t="s">
        <v>126</v>
      </c>
      <c r="X25" s="5" t="s">
        <v>129</v>
      </c>
      <c r="Y25" s="5" t="s">
        <v>24</v>
      </c>
      <c r="Z25" s="5" t="s">
        <v>128</v>
      </c>
      <c r="AA25" s="5" t="s">
        <v>1</v>
      </c>
      <c r="AB25" s="5" t="s">
        <v>148</v>
      </c>
      <c r="AC25" s="5" t="s">
        <v>126</v>
      </c>
      <c r="AD25" s="5" t="s">
        <v>1</v>
      </c>
      <c r="AE25" s="5" t="s">
        <v>132</v>
      </c>
      <c r="AF25" s="5" t="s">
        <v>128</v>
      </c>
      <c r="AG25" s="5" t="s">
        <v>129</v>
      </c>
      <c r="AH25" s="5" t="s">
        <v>10</v>
      </c>
      <c r="AI25" s="5" t="s">
        <v>126</v>
      </c>
      <c r="AJ25" s="5" t="s">
        <v>129</v>
      </c>
      <c r="AK25" s="5" t="s">
        <v>5</v>
      </c>
      <c r="AL25" s="5" t="s">
        <v>128</v>
      </c>
      <c r="AM25" s="5" t="s">
        <v>1</v>
      </c>
      <c r="AN25" s="5" t="s">
        <v>14</v>
      </c>
      <c r="AO25" s="5" t="s">
        <v>126</v>
      </c>
      <c r="AP25" s="5" t="s">
        <v>129</v>
      </c>
      <c r="AQ25" s="5" t="s">
        <v>139</v>
      </c>
      <c r="AR25" s="5" t="s">
        <v>394</v>
      </c>
      <c r="AS25" s="5" t="s">
        <v>394</v>
      </c>
      <c r="AT25" s="34">
        <v>4</v>
      </c>
      <c r="AU25" s="34">
        <v>0</v>
      </c>
      <c r="AV25" s="34">
        <v>40</v>
      </c>
      <c r="AW25" s="34">
        <v>44</v>
      </c>
      <c r="AX25" s="34">
        <v>4</v>
      </c>
      <c r="AY25" s="34">
        <v>4</v>
      </c>
      <c r="AZ25" s="4">
        <v>1083</v>
      </c>
      <c r="BA25" s="4">
        <v>1062</v>
      </c>
      <c r="BB25" s="4"/>
      <c r="BC25" s="35">
        <v>10</v>
      </c>
      <c r="BD25" s="4">
        <v>26</v>
      </c>
    </row>
    <row r="26" spans="1:56" ht="15.75">
      <c r="A26" s="4">
        <v>20</v>
      </c>
      <c r="B26" s="5"/>
      <c r="C26" s="32" t="s">
        <v>165</v>
      </c>
      <c r="D26" s="32" t="s">
        <v>286</v>
      </c>
      <c r="E26" s="5"/>
      <c r="F26" s="4">
        <v>1043</v>
      </c>
      <c r="G26" s="4">
        <v>1043</v>
      </c>
      <c r="H26" s="4">
        <v>0</v>
      </c>
      <c r="I26" s="32" t="s">
        <v>207</v>
      </c>
      <c r="J26" s="5" t="s">
        <v>208</v>
      </c>
      <c r="K26" s="5" t="s">
        <v>125</v>
      </c>
      <c r="L26" s="32" t="s">
        <v>209</v>
      </c>
      <c r="M26" s="32" t="s">
        <v>287</v>
      </c>
      <c r="N26" s="4" t="s">
        <v>288</v>
      </c>
      <c r="O26" s="4" t="s">
        <v>289</v>
      </c>
      <c r="P26" s="5" t="s">
        <v>213</v>
      </c>
      <c r="Q26" s="5"/>
      <c r="R26" s="4">
        <v>34372296</v>
      </c>
      <c r="S26" s="5" t="s">
        <v>148</v>
      </c>
      <c r="T26" s="5" t="s">
        <v>126</v>
      </c>
      <c r="U26" s="5" t="s">
        <v>1</v>
      </c>
      <c r="V26" s="5" t="s">
        <v>2</v>
      </c>
      <c r="W26" s="5" t="s">
        <v>128</v>
      </c>
      <c r="X26" s="5" t="s">
        <v>1</v>
      </c>
      <c r="Y26" s="5" t="s">
        <v>9</v>
      </c>
      <c r="Z26" s="5" t="s">
        <v>126</v>
      </c>
      <c r="AA26" s="5" t="s">
        <v>129</v>
      </c>
      <c r="AB26" s="5" t="s">
        <v>146</v>
      </c>
      <c r="AC26" s="5" t="s">
        <v>128</v>
      </c>
      <c r="AD26" s="5" t="s">
        <v>1</v>
      </c>
      <c r="AE26" s="5" t="s">
        <v>4</v>
      </c>
      <c r="AF26" s="5" t="s">
        <v>126</v>
      </c>
      <c r="AG26" s="5" t="s">
        <v>129</v>
      </c>
      <c r="AH26" s="5" t="s">
        <v>18</v>
      </c>
      <c r="AI26" s="5" t="s">
        <v>128</v>
      </c>
      <c r="AJ26" s="5" t="s">
        <v>1</v>
      </c>
      <c r="AK26" s="5" t="s">
        <v>28</v>
      </c>
      <c r="AL26" s="5" t="s">
        <v>126</v>
      </c>
      <c r="AM26" s="5" t="s">
        <v>129</v>
      </c>
      <c r="AN26" s="5" t="s">
        <v>135</v>
      </c>
      <c r="AO26" s="5" t="s">
        <v>128</v>
      </c>
      <c r="AP26" s="5" t="s">
        <v>136</v>
      </c>
      <c r="AQ26" s="5" t="s">
        <v>142</v>
      </c>
      <c r="AR26" s="5" t="s">
        <v>394</v>
      </c>
      <c r="AS26" s="5" t="s">
        <v>464</v>
      </c>
      <c r="AT26" s="34">
        <v>5.5</v>
      </c>
      <c r="AU26" s="34">
        <v>0.5</v>
      </c>
      <c r="AV26" s="34">
        <v>48.5</v>
      </c>
      <c r="AW26" s="34">
        <v>53</v>
      </c>
      <c r="AX26" s="34">
        <v>4</v>
      </c>
      <c r="AY26" s="34">
        <v>4</v>
      </c>
      <c r="AZ26" s="4">
        <v>1094</v>
      </c>
      <c r="BA26" s="4">
        <v>1087</v>
      </c>
      <c r="BB26" s="4"/>
      <c r="BC26" s="35">
        <v>50.5</v>
      </c>
      <c r="BD26" s="4">
        <v>12</v>
      </c>
    </row>
    <row r="27" spans="1:56" ht="15.75">
      <c r="A27" s="4">
        <v>21</v>
      </c>
      <c r="B27" s="5"/>
      <c r="C27" s="32" t="s">
        <v>166</v>
      </c>
      <c r="D27" s="32" t="s">
        <v>290</v>
      </c>
      <c r="E27" s="5"/>
      <c r="F27" s="4">
        <v>1034</v>
      </c>
      <c r="G27" s="4">
        <v>1034</v>
      </c>
      <c r="H27" s="4">
        <v>0</v>
      </c>
      <c r="I27" s="32" t="s">
        <v>207</v>
      </c>
      <c r="J27" s="5" t="s">
        <v>208</v>
      </c>
      <c r="K27" s="5" t="s">
        <v>125</v>
      </c>
      <c r="L27" s="32" t="s">
        <v>209</v>
      </c>
      <c r="M27" s="32" t="s">
        <v>210</v>
      </c>
      <c r="N27" s="4" t="s">
        <v>291</v>
      </c>
      <c r="O27" s="4" t="s">
        <v>292</v>
      </c>
      <c r="P27" s="5" t="s">
        <v>213</v>
      </c>
      <c r="Q27" s="5"/>
      <c r="R27" s="4">
        <v>34351515</v>
      </c>
      <c r="S27" s="5" t="s">
        <v>24</v>
      </c>
      <c r="T27" s="5" t="s">
        <v>128</v>
      </c>
      <c r="U27" s="5" t="s">
        <v>1</v>
      </c>
      <c r="V27" s="5" t="s">
        <v>1</v>
      </c>
      <c r="W27" s="5" t="s">
        <v>126</v>
      </c>
      <c r="X27" s="5" t="s">
        <v>129</v>
      </c>
      <c r="Y27" s="5" t="s">
        <v>15</v>
      </c>
      <c r="Z27" s="5" t="s">
        <v>128</v>
      </c>
      <c r="AA27" s="5" t="s">
        <v>1</v>
      </c>
      <c r="AB27" s="5" t="s">
        <v>4</v>
      </c>
      <c r="AC27" s="5" t="s">
        <v>128</v>
      </c>
      <c r="AD27" s="5" t="s">
        <v>129</v>
      </c>
      <c r="AE27" s="5" t="s">
        <v>145</v>
      </c>
      <c r="AF27" s="5" t="s">
        <v>126</v>
      </c>
      <c r="AG27" s="5" t="s">
        <v>1</v>
      </c>
      <c r="AH27" s="5" t="s">
        <v>14</v>
      </c>
      <c r="AI27" s="5" t="s">
        <v>126</v>
      </c>
      <c r="AJ27" s="5" t="s">
        <v>1</v>
      </c>
      <c r="AK27" s="5" t="s">
        <v>150</v>
      </c>
      <c r="AL27" s="5" t="s">
        <v>128</v>
      </c>
      <c r="AM27" s="5" t="s">
        <v>129</v>
      </c>
      <c r="AN27" s="5" t="s">
        <v>9</v>
      </c>
      <c r="AO27" s="5" t="s">
        <v>126</v>
      </c>
      <c r="AP27" s="5" t="s">
        <v>129</v>
      </c>
      <c r="AQ27" s="5" t="s">
        <v>131</v>
      </c>
      <c r="AR27" s="5" t="s">
        <v>128</v>
      </c>
      <c r="AS27" s="5" t="s">
        <v>129</v>
      </c>
      <c r="AT27" s="34">
        <v>4</v>
      </c>
      <c r="AU27" s="34">
        <v>0</v>
      </c>
      <c r="AV27" s="34">
        <v>42.5</v>
      </c>
      <c r="AW27" s="34">
        <v>46.5</v>
      </c>
      <c r="AX27" s="34">
        <v>4</v>
      </c>
      <c r="AY27" s="34">
        <v>5</v>
      </c>
      <c r="AZ27" s="4">
        <v>1081</v>
      </c>
      <c r="BA27" s="4">
        <v>1089</v>
      </c>
      <c r="BB27" s="4"/>
      <c r="BC27" s="35">
        <v>0</v>
      </c>
      <c r="BD27" s="4">
        <v>25</v>
      </c>
    </row>
    <row r="28" spans="1:56" ht="15.75">
      <c r="A28" s="4">
        <v>22</v>
      </c>
      <c r="B28" s="5"/>
      <c r="C28" s="32" t="s">
        <v>79</v>
      </c>
      <c r="D28" s="32" t="s">
        <v>293</v>
      </c>
      <c r="E28" s="5"/>
      <c r="F28" s="4">
        <v>1027</v>
      </c>
      <c r="G28" s="4">
        <v>1027</v>
      </c>
      <c r="H28" s="4">
        <v>0</v>
      </c>
      <c r="I28" s="32" t="s">
        <v>207</v>
      </c>
      <c r="J28" s="5" t="s">
        <v>208</v>
      </c>
      <c r="K28" s="5" t="s">
        <v>125</v>
      </c>
      <c r="L28" s="32" t="s">
        <v>209</v>
      </c>
      <c r="M28" s="32" t="s">
        <v>219</v>
      </c>
      <c r="N28" s="4" t="s">
        <v>294</v>
      </c>
      <c r="O28" s="4" t="s">
        <v>295</v>
      </c>
      <c r="P28" s="5" t="s">
        <v>213</v>
      </c>
      <c r="Q28" s="5"/>
      <c r="R28" s="4">
        <v>0</v>
      </c>
      <c r="S28" s="5" t="s">
        <v>3</v>
      </c>
      <c r="T28" s="5" t="s">
        <v>128</v>
      </c>
      <c r="U28" s="5" t="s">
        <v>129</v>
      </c>
      <c r="V28" s="5" t="s">
        <v>144</v>
      </c>
      <c r="W28" s="5" t="s">
        <v>126</v>
      </c>
      <c r="X28" s="5" t="s">
        <v>1</v>
      </c>
      <c r="Y28" s="5" t="s">
        <v>7</v>
      </c>
      <c r="Z28" s="5" t="s">
        <v>126</v>
      </c>
      <c r="AA28" s="5" t="s">
        <v>129</v>
      </c>
      <c r="AB28" s="5" t="s">
        <v>15</v>
      </c>
      <c r="AC28" s="5" t="s">
        <v>128</v>
      </c>
      <c r="AD28" s="5" t="s">
        <v>1</v>
      </c>
      <c r="AE28" s="5" t="s">
        <v>146</v>
      </c>
      <c r="AF28" s="5" t="s">
        <v>126</v>
      </c>
      <c r="AG28" s="5" t="s">
        <v>1</v>
      </c>
      <c r="AH28" s="5" t="s">
        <v>148</v>
      </c>
      <c r="AI28" s="5" t="s">
        <v>128</v>
      </c>
      <c r="AJ28" s="5" t="s">
        <v>129</v>
      </c>
      <c r="AK28" s="5" t="s">
        <v>135</v>
      </c>
      <c r="AL28" s="5" t="s">
        <v>126</v>
      </c>
      <c r="AM28" s="5" t="s">
        <v>129</v>
      </c>
      <c r="AN28" s="5" t="s">
        <v>19</v>
      </c>
      <c r="AO28" s="5" t="s">
        <v>128</v>
      </c>
      <c r="AP28" s="5" t="s">
        <v>136</v>
      </c>
      <c r="AQ28" s="5" t="s">
        <v>18</v>
      </c>
      <c r="AR28" s="5" t="s">
        <v>126</v>
      </c>
      <c r="AS28" s="5" t="s">
        <v>129</v>
      </c>
      <c r="AT28" s="34">
        <v>3.5</v>
      </c>
      <c r="AU28" s="34">
        <v>0</v>
      </c>
      <c r="AV28" s="34">
        <v>44</v>
      </c>
      <c r="AW28" s="34">
        <v>47</v>
      </c>
      <c r="AX28" s="34">
        <v>3</v>
      </c>
      <c r="AY28" s="34">
        <v>4</v>
      </c>
      <c r="AZ28" s="4">
        <v>1078</v>
      </c>
      <c r="BA28" s="4">
        <v>1055</v>
      </c>
      <c r="BB28" s="4"/>
      <c r="BC28" s="35">
        <v>-23</v>
      </c>
      <c r="BD28" s="4">
        <v>34</v>
      </c>
    </row>
    <row r="29" spans="1:56" ht="15.75">
      <c r="A29" s="4">
        <v>23</v>
      </c>
      <c r="B29" s="5"/>
      <c r="C29" s="32" t="s">
        <v>167</v>
      </c>
      <c r="D29" s="32" t="s">
        <v>296</v>
      </c>
      <c r="E29" s="5"/>
      <c r="F29" s="4">
        <v>1025</v>
      </c>
      <c r="G29" s="4">
        <v>1025</v>
      </c>
      <c r="H29" s="4">
        <v>0</v>
      </c>
      <c r="I29" s="32" t="s">
        <v>257</v>
      </c>
      <c r="J29" s="5" t="s">
        <v>258</v>
      </c>
      <c r="K29" s="5" t="s">
        <v>125</v>
      </c>
      <c r="L29" s="32" t="s">
        <v>209</v>
      </c>
      <c r="M29" s="32" t="s">
        <v>26</v>
      </c>
      <c r="N29" s="4" t="s">
        <v>297</v>
      </c>
      <c r="O29" s="4" t="s">
        <v>298</v>
      </c>
      <c r="P29" s="5" t="s">
        <v>213</v>
      </c>
      <c r="Q29" s="5"/>
      <c r="R29" s="4">
        <v>0</v>
      </c>
      <c r="S29" s="5" t="s">
        <v>2</v>
      </c>
      <c r="T29" s="5" t="s">
        <v>126</v>
      </c>
      <c r="U29" s="5" t="s">
        <v>129</v>
      </c>
      <c r="V29" s="5" t="s">
        <v>148</v>
      </c>
      <c r="W29" s="5" t="s">
        <v>128</v>
      </c>
      <c r="X29" s="5" t="s">
        <v>129</v>
      </c>
      <c r="Y29" s="5" t="s">
        <v>29</v>
      </c>
      <c r="Z29" s="5" t="s">
        <v>126</v>
      </c>
      <c r="AA29" s="5" t="s">
        <v>129</v>
      </c>
      <c r="AB29" s="5" t="s">
        <v>163</v>
      </c>
      <c r="AC29" s="5" t="s">
        <v>128</v>
      </c>
      <c r="AD29" s="5" t="s">
        <v>1</v>
      </c>
      <c r="AE29" s="5" t="s">
        <v>24</v>
      </c>
      <c r="AF29" s="5" t="s">
        <v>126</v>
      </c>
      <c r="AG29" s="5" t="s">
        <v>129</v>
      </c>
      <c r="AH29" s="5" t="s">
        <v>137</v>
      </c>
      <c r="AI29" s="5" t="s">
        <v>128</v>
      </c>
      <c r="AJ29" s="5" t="s">
        <v>1</v>
      </c>
      <c r="AK29" s="5" t="s">
        <v>25</v>
      </c>
      <c r="AL29" s="5" t="s">
        <v>126</v>
      </c>
      <c r="AM29" s="5" t="s">
        <v>129</v>
      </c>
      <c r="AN29" s="5" t="s">
        <v>145</v>
      </c>
      <c r="AO29" s="5" t="s">
        <v>128</v>
      </c>
      <c r="AP29" s="5" t="s">
        <v>129</v>
      </c>
      <c r="AQ29" s="5" t="s">
        <v>15</v>
      </c>
      <c r="AR29" s="5" t="s">
        <v>128</v>
      </c>
      <c r="AS29" s="5" t="s">
        <v>129</v>
      </c>
      <c r="AT29" s="34">
        <v>2</v>
      </c>
      <c r="AU29" s="34">
        <v>0</v>
      </c>
      <c r="AV29" s="34">
        <v>34</v>
      </c>
      <c r="AW29" s="34">
        <v>34.5</v>
      </c>
      <c r="AX29" s="34">
        <v>2</v>
      </c>
      <c r="AY29" s="34">
        <v>5</v>
      </c>
      <c r="AZ29" s="4">
        <v>1024</v>
      </c>
      <c r="BA29" s="4">
        <v>1037</v>
      </c>
      <c r="BB29" s="4"/>
      <c r="BC29" s="35">
        <v>-124.5</v>
      </c>
      <c r="BD29" s="4">
        <v>41</v>
      </c>
    </row>
    <row r="30" spans="1:56" ht="15.75">
      <c r="A30" s="4">
        <v>24</v>
      </c>
      <c r="B30" s="5"/>
      <c r="C30" s="32" t="s">
        <v>168</v>
      </c>
      <c r="D30" s="32" t="s">
        <v>299</v>
      </c>
      <c r="E30" s="5" t="s">
        <v>215</v>
      </c>
      <c r="F30" s="4">
        <v>1000</v>
      </c>
      <c r="G30" s="4">
        <v>1000</v>
      </c>
      <c r="H30" s="4">
        <v>0</v>
      </c>
      <c r="I30" s="32" t="s">
        <v>207</v>
      </c>
      <c r="J30" s="5" t="s">
        <v>208</v>
      </c>
      <c r="K30" s="5" t="s">
        <v>125</v>
      </c>
      <c r="L30" s="32" t="s">
        <v>209</v>
      </c>
      <c r="M30" s="32" t="s">
        <v>300</v>
      </c>
      <c r="N30" s="4" t="s">
        <v>301</v>
      </c>
      <c r="O30" s="4" t="s">
        <v>302</v>
      </c>
      <c r="P30" s="5" t="s">
        <v>213</v>
      </c>
      <c r="Q30" s="5"/>
      <c r="R30" s="4">
        <v>34370358</v>
      </c>
      <c r="S30" s="5" t="s">
        <v>8</v>
      </c>
      <c r="T30" s="5" t="s">
        <v>128</v>
      </c>
      <c r="U30" s="5" t="s">
        <v>129</v>
      </c>
      <c r="V30" s="5" t="s">
        <v>14</v>
      </c>
      <c r="W30" s="5" t="s">
        <v>126</v>
      </c>
      <c r="X30" s="5" t="s">
        <v>1</v>
      </c>
      <c r="Y30" s="5" t="s">
        <v>5</v>
      </c>
      <c r="Z30" s="5" t="s">
        <v>128</v>
      </c>
      <c r="AA30" s="5" t="s">
        <v>1</v>
      </c>
      <c r="AB30" s="5" t="s">
        <v>1</v>
      </c>
      <c r="AC30" s="5" t="s">
        <v>126</v>
      </c>
      <c r="AD30" s="5" t="s">
        <v>129</v>
      </c>
      <c r="AE30" s="5" t="s">
        <v>6</v>
      </c>
      <c r="AF30" s="5" t="s">
        <v>128</v>
      </c>
      <c r="AG30" s="5" t="s">
        <v>129</v>
      </c>
      <c r="AH30" s="5" t="s">
        <v>0</v>
      </c>
      <c r="AI30" s="5" t="s">
        <v>126</v>
      </c>
      <c r="AJ30" s="5" t="s">
        <v>129</v>
      </c>
      <c r="AK30" s="5" t="s">
        <v>24</v>
      </c>
      <c r="AL30" s="5" t="s">
        <v>128</v>
      </c>
      <c r="AM30" s="5" t="s">
        <v>1</v>
      </c>
      <c r="AN30" s="5" t="s">
        <v>169</v>
      </c>
      <c r="AO30" s="5" t="s">
        <v>126</v>
      </c>
      <c r="AP30" s="5" t="s">
        <v>1</v>
      </c>
      <c r="AQ30" s="5" t="s">
        <v>146</v>
      </c>
      <c r="AR30" s="5" t="s">
        <v>128</v>
      </c>
      <c r="AS30" s="5" t="s">
        <v>129</v>
      </c>
      <c r="AT30" s="34">
        <v>4</v>
      </c>
      <c r="AU30" s="34">
        <v>0</v>
      </c>
      <c r="AV30" s="34">
        <v>40</v>
      </c>
      <c r="AW30" s="34">
        <v>43</v>
      </c>
      <c r="AX30" s="34">
        <v>4</v>
      </c>
      <c r="AY30" s="34">
        <v>5</v>
      </c>
      <c r="AZ30" s="4">
        <v>1128</v>
      </c>
      <c r="BA30" s="4">
        <v>1118</v>
      </c>
      <c r="BB30" s="4">
        <v>1073</v>
      </c>
      <c r="BC30" s="35">
        <v>41.5</v>
      </c>
      <c r="BD30" s="4">
        <v>27</v>
      </c>
    </row>
    <row r="31" spans="1:56" ht="15.75">
      <c r="A31" s="4">
        <v>25</v>
      </c>
      <c r="B31" s="5"/>
      <c r="C31" s="32" t="s">
        <v>170</v>
      </c>
      <c r="D31" s="32" t="s">
        <v>303</v>
      </c>
      <c r="E31" s="5"/>
      <c r="F31" s="4">
        <v>1000</v>
      </c>
      <c r="G31" s="4">
        <v>1000</v>
      </c>
      <c r="H31" s="4">
        <v>0</v>
      </c>
      <c r="I31" s="32" t="s">
        <v>207</v>
      </c>
      <c r="J31" s="5" t="s">
        <v>208</v>
      </c>
      <c r="K31" s="5" t="s">
        <v>125</v>
      </c>
      <c r="L31" s="32" t="s">
        <v>209</v>
      </c>
      <c r="M31" s="32" t="s">
        <v>263</v>
      </c>
      <c r="N31" s="4" t="s">
        <v>304</v>
      </c>
      <c r="O31" s="4" t="s">
        <v>305</v>
      </c>
      <c r="P31" s="5" t="s">
        <v>213</v>
      </c>
      <c r="Q31" s="5"/>
      <c r="R31" s="4">
        <v>0</v>
      </c>
      <c r="S31" s="5" t="s">
        <v>4</v>
      </c>
      <c r="T31" s="5" t="s">
        <v>126</v>
      </c>
      <c r="U31" s="5" t="s">
        <v>129</v>
      </c>
      <c r="V31" s="5" t="s">
        <v>146</v>
      </c>
      <c r="W31" s="5" t="s">
        <v>128</v>
      </c>
      <c r="X31" s="5" t="s">
        <v>129</v>
      </c>
      <c r="Y31" s="5" t="s">
        <v>145</v>
      </c>
      <c r="Z31" s="5" t="s">
        <v>126</v>
      </c>
      <c r="AA31" s="5" t="s">
        <v>129</v>
      </c>
      <c r="AB31" s="5" t="s">
        <v>25</v>
      </c>
      <c r="AC31" s="5" t="s">
        <v>128</v>
      </c>
      <c r="AD31" s="5" t="s">
        <v>129</v>
      </c>
      <c r="AE31" s="5" t="s">
        <v>163</v>
      </c>
      <c r="AF31" s="5" t="s">
        <v>126</v>
      </c>
      <c r="AG31" s="5" t="s">
        <v>136</v>
      </c>
      <c r="AH31" s="5" t="s">
        <v>141</v>
      </c>
      <c r="AI31" s="5" t="s">
        <v>126</v>
      </c>
      <c r="AJ31" s="5" t="s">
        <v>129</v>
      </c>
      <c r="AK31" s="5" t="s">
        <v>27</v>
      </c>
      <c r="AL31" s="5" t="s">
        <v>128</v>
      </c>
      <c r="AM31" s="5" t="s">
        <v>129</v>
      </c>
      <c r="AN31" s="5" t="s">
        <v>24</v>
      </c>
      <c r="AO31" s="5" t="s">
        <v>126</v>
      </c>
      <c r="AP31" s="5" t="s">
        <v>129</v>
      </c>
      <c r="AQ31" s="5" t="s">
        <v>157</v>
      </c>
      <c r="AR31" s="5" t="s">
        <v>128</v>
      </c>
      <c r="AS31" s="5" t="s">
        <v>1</v>
      </c>
      <c r="AT31" s="34">
        <v>1.5</v>
      </c>
      <c r="AU31" s="34">
        <v>0</v>
      </c>
      <c r="AV31" s="34">
        <v>32</v>
      </c>
      <c r="AW31" s="34">
        <v>32.5</v>
      </c>
      <c r="AX31" s="34">
        <v>1</v>
      </c>
      <c r="AY31" s="34">
        <v>4</v>
      </c>
      <c r="AZ31" s="4">
        <v>1034</v>
      </c>
      <c r="BA31" s="4">
        <v>1041</v>
      </c>
      <c r="BB31" s="4"/>
      <c r="BC31" s="35">
        <v>-131.5</v>
      </c>
      <c r="BD31" s="4">
        <v>43</v>
      </c>
    </row>
    <row r="32" spans="1:56" ht="15.75">
      <c r="A32" s="4">
        <v>26</v>
      </c>
      <c r="B32" s="5"/>
      <c r="C32" s="32" t="s">
        <v>171</v>
      </c>
      <c r="D32" s="32" t="s">
        <v>306</v>
      </c>
      <c r="E32" s="5"/>
      <c r="F32" s="4">
        <v>1000</v>
      </c>
      <c r="G32" s="4">
        <v>1000</v>
      </c>
      <c r="H32" s="4">
        <v>0</v>
      </c>
      <c r="I32" s="32" t="s">
        <v>207</v>
      </c>
      <c r="J32" s="5" t="s">
        <v>208</v>
      </c>
      <c r="K32" s="5" t="s">
        <v>125</v>
      </c>
      <c r="L32" s="32" t="s">
        <v>209</v>
      </c>
      <c r="M32" s="32" t="s">
        <v>307</v>
      </c>
      <c r="N32" s="4" t="s">
        <v>308</v>
      </c>
      <c r="O32" s="4" t="s">
        <v>309</v>
      </c>
      <c r="P32" s="5" t="s">
        <v>213</v>
      </c>
      <c r="Q32" s="5"/>
      <c r="R32" s="4">
        <v>34380221</v>
      </c>
      <c r="S32" s="5" t="s">
        <v>1</v>
      </c>
      <c r="T32" s="5" t="s">
        <v>128</v>
      </c>
      <c r="U32" s="5" t="s">
        <v>129</v>
      </c>
      <c r="V32" s="5" t="s">
        <v>15</v>
      </c>
      <c r="W32" s="5" t="s">
        <v>126</v>
      </c>
      <c r="X32" s="5" t="s">
        <v>129</v>
      </c>
      <c r="Y32" s="5" t="s">
        <v>144</v>
      </c>
      <c r="Z32" s="5" t="s">
        <v>128</v>
      </c>
      <c r="AA32" s="5" t="s">
        <v>129</v>
      </c>
      <c r="AB32" s="5" t="s">
        <v>154</v>
      </c>
      <c r="AC32" s="5" t="s">
        <v>126</v>
      </c>
      <c r="AD32" s="5" t="s">
        <v>129</v>
      </c>
      <c r="AE32" s="5" t="s">
        <v>157</v>
      </c>
      <c r="AF32" s="5" t="s">
        <v>128</v>
      </c>
      <c r="AG32" s="5" t="s">
        <v>1</v>
      </c>
      <c r="AH32" s="5" t="s">
        <v>169</v>
      </c>
      <c r="AI32" s="5" t="s">
        <v>126</v>
      </c>
      <c r="AJ32" s="5" t="s">
        <v>129</v>
      </c>
      <c r="AK32" s="5" t="s">
        <v>137</v>
      </c>
      <c r="AL32" s="5" t="s">
        <v>126</v>
      </c>
      <c r="AM32" s="5" t="s">
        <v>1</v>
      </c>
      <c r="AN32" s="5" t="s">
        <v>29</v>
      </c>
      <c r="AO32" s="5" t="s">
        <v>128</v>
      </c>
      <c r="AP32" s="5" t="s">
        <v>1</v>
      </c>
      <c r="AQ32" s="5" t="s">
        <v>24</v>
      </c>
      <c r="AR32" s="5" t="s">
        <v>128</v>
      </c>
      <c r="AS32" s="5" t="s">
        <v>129</v>
      </c>
      <c r="AT32" s="34">
        <v>3</v>
      </c>
      <c r="AU32" s="34">
        <v>0</v>
      </c>
      <c r="AV32" s="34">
        <v>29</v>
      </c>
      <c r="AW32" s="34">
        <v>30.5</v>
      </c>
      <c r="AX32" s="34">
        <v>3</v>
      </c>
      <c r="AY32" s="34">
        <v>5</v>
      </c>
      <c r="AZ32" s="4">
        <v>1043</v>
      </c>
      <c r="BA32" s="4">
        <v>1049</v>
      </c>
      <c r="BB32" s="4"/>
      <c r="BC32" s="35">
        <v>-50.5</v>
      </c>
      <c r="BD32" s="4">
        <v>40</v>
      </c>
    </row>
    <row r="33" spans="1:56" ht="15.75">
      <c r="A33" s="4">
        <v>27</v>
      </c>
      <c r="B33" s="5"/>
      <c r="C33" s="32" t="s">
        <v>172</v>
      </c>
      <c r="D33" s="32" t="s">
        <v>310</v>
      </c>
      <c r="E33" s="5"/>
      <c r="F33" s="4">
        <v>1000</v>
      </c>
      <c r="G33" s="4">
        <v>1000</v>
      </c>
      <c r="H33" s="4">
        <v>0</v>
      </c>
      <c r="I33" s="32" t="s">
        <v>311</v>
      </c>
      <c r="J33" s="5" t="s">
        <v>312</v>
      </c>
      <c r="K33" s="5" t="s">
        <v>125</v>
      </c>
      <c r="L33" s="32" t="s">
        <v>209</v>
      </c>
      <c r="M33" s="32" t="s">
        <v>313</v>
      </c>
      <c r="N33" s="4" t="s">
        <v>314</v>
      </c>
      <c r="O33" s="4" t="s">
        <v>315</v>
      </c>
      <c r="P33" s="5" t="s">
        <v>213</v>
      </c>
      <c r="Q33" s="5"/>
      <c r="R33" s="4">
        <v>0</v>
      </c>
      <c r="S33" s="5" t="s">
        <v>10</v>
      </c>
      <c r="T33" s="5" t="s">
        <v>128</v>
      </c>
      <c r="U33" s="5" t="s">
        <v>129</v>
      </c>
      <c r="V33" s="5" t="s">
        <v>24</v>
      </c>
      <c r="W33" s="5" t="s">
        <v>126</v>
      </c>
      <c r="X33" s="5" t="s">
        <v>129</v>
      </c>
      <c r="Y33" s="5" t="s">
        <v>14</v>
      </c>
      <c r="Z33" s="5" t="s">
        <v>128</v>
      </c>
      <c r="AA33" s="5" t="s">
        <v>129</v>
      </c>
      <c r="AB33" s="5" t="s">
        <v>141</v>
      </c>
      <c r="AC33" s="5" t="s">
        <v>126</v>
      </c>
      <c r="AD33" s="5" t="s">
        <v>129</v>
      </c>
      <c r="AE33" s="5" t="s">
        <v>137</v>
      </c>
      <c r="AF33" s="5" t="s">
        <v>128</v>
      </c>
      <c r="AG33" s="5" t="s">
        <v>136</v>
      </c>
      <c r="AH33" s="5" t="s">
        <v>154</v>
      </c>
      <c r="AI33" s="5" t="s">
        <v>126</v>
      </c>
      <c r="AJ33" s="5" t="s">
        <v>129</v>
      </c>
      <c r="AK33" s="5" t="s">
        <v>157</v>
      </c>
      <c r="AL33" s="5" t="s">
        <v>128</v>
      </c>
      <c r="AM33" s="5" t="s">
        <v>129</v>
      </c>
      <c r="AN33" s="5" t="s">
        <v>144</v>
      </c>
      <c r="AO33" s="5" t="s">
        <v>128</v>
      </c>
      <c r="AP33" s="5" t="s">
        <v>129</v>
      </c>
      <c r="AQ33" s="5" t="s">
        <v>29</v>
      </c>
      <c r="AR33" s="5" t="s">
        <v>126</v>
      </c>
      <c r="AS33" s="5" t="s">
        <v>129</v>
      </c>
      <c r="AT33" s="34">
        <v>0.5</v>
      </c>
      <c r="AU33" s="34">
        <v>0</v>
      </c>
      <c r="AV33" s="34">
        <v>27</v>
      </c>
      <c r="AW33" s="34">
        <v>28.5</v>
      </c>
      <c r="AX33" s="34">
        <v>0</v>
      </c>
      <c r="AY33" s="34">
        <v>5</v>
      </c>
      <c r="AZ33" s="4">
        <v>1008</v>
      </c>
      <c r="BA33" s="4">
        <v>1000</v>
      </c>
      <c r="BB33" s="4"/>
      <c r="BC33" s="35">
        <v>-195</v>
      </c>
      <c r="BD33" s="4">
        <v>44</v>
      </c>
    </row>
    <row r="34" spans="1:56" ht="15.75">
      <c r="A34" s="4">
        <v>28</v>
      </c>
      <c r="B34" s="5"/>
      <c r="C34" s="32" t="s">
        <v>173</v>
      </c>
      <c r="D34" s="32" t="s">
        <v>316</v>
      </c>
      <c r="E34" s="5"/>
      <c r="F34" s="4">
        <v>1000</v>
      </c>
      <c r="G34" s="4">
        <v>1000</v>
      </c>
      <c r="H34" s="4">
        <v>0</v>
      </c>
      <c r="I34" s="32" t="s">
        <v>207</v>
      </c>
      <c r="J34" s="5" t="s">
        <v>208</v>
      </c>
      <c r="K34" s="5" t="s">
        <v>125</v>
      </c>
      <c r="L34" s="32" t="s">
        <v>209</v>
      </c>
      <c r="M34" s="32" t="s">
        <v>317</v>
      </c>
      <c r="N34" s="4" t="s">
        <v>318</v>
      </c>
      <c r="O34" s="4" t="s">
        <v>319</v>
      </c>
      <c r="P34" s="5" t="s">
        <v>213</v>
      </c>
      <c r="Q34" s="5"/>
      <c r="R34" s="4">
        <v>34351817</v>
      </c>
      <c r="S34" s="5" t="s">
        <v>163</v>
      </c>
      <c r="T34" s="5" t="s">
        <v>126</v>
      </c>
      <c r="U34" s="5" t="s">
        <v>1</v>
      </c>
      <c r="V34" s="5" t="s">
        <v>9</v>
      </c>
      <c r="W34" s="5" t="s">
        <v>128</v>
      </c>
      <c r="X34" s="5" t="s">
        <v>129</v>
      </c>
      <c r="Y34" s="5" t="s">
        <v>161</v>
      </c>
      <c r="Z34" s="5" t="s">
        <v>126</v>
      </c>
      <c r="AA34" s="5" t="s">
        <v>1</v>
      </c>
      <c r="AB34" s="5" t="s">
        <v>7</v>
      </c>
      <c r="AC34" s="5" t="s">
        <v>128</v>
      </c>
      <c r="AD34" s="5" t="s">
        <v>129</v>
      </c>
      <c r="AE34" s="5" t="s">
        <v>143</v>
      </c>
      <c r="AF34" s="5" t="s">
        <v>126</v>
      </c>
      <c r="AG34" s="5" t="s">
        <v>1</v>
      </c>
      <c r="AH34" s="5" t="s">
        <v>142</v>
      </c>
      <c r="AI34" s="5" t="s">
        <v>128</v>
      </c>
      <c r="AJ34" s="5" t="s">
        <v>1</v>
      </c>
      <c r="AK34" s="5" t="s">
        <v>1</v>
      </c>
      <c r="AL34" s="5" t="s">
        <v>128</v>
      </c>
      <c r="AM34" s="5" t="s">
        <v>129</v>
      </c>
      <c r="AN34" s="5" t="s">
        <v>6</v>
      </c>
      <c r="AO34" s="5" t="s">
        <v>126</v>
      </c>
      <c r="AP34" s="5" t="s">
        <v>129</v>
      </c>
      <c r="AQ34" s="5" t="s">
        <v>5</v>
      </c>
      <c r="AR34" s="5" t="s">
        <v>128</v>
      </c>
      <c r="AS34" s="5" t="s">
        <v>129</v>
      </c>
      <c r="AT34" s="34">
        <v>4</v>
      </c>
      <c r="AU34" s="34">
        <v>0</v>
      </c>
      <c r="AV34" s="34">
        <v>43</v>
      </c>
      <c r="AW34" s="34">
        <v>43.5</v>
      </c>
      <c r="AX34" s="34">
        <v>4</v>
      </c>
      <c r="AY34" s="34">
        <v>5</v>
      </c>
      <c r="AZ34" s="4">
        <v>1138</v>
      </c>
      <c r="BA34" s="4">
        <v>1085</v>
      </c>
      <c r="BB34" s="4">
        <v>456</v>
      </c>
      <c r="BC34" s="35">
        <v>56.5</v>
      </c>
      <c r="BD34" s="4">
        <v>24</v>
      </c>
    </row>
    <row r="35" spans="1:56" ht="15.75">
      <c r="A35" s="4">
        <v>29</v>
      </c>
      <c r="B35" s="5"/>
      <c r="C35" s="32" t="s">
        <v>85</v>
      </c>
      <c r="D35" s="32" t="s">
        <v>320</v>
      </c>
      <c r="E35" s="5"/>
      <c r="F35" s="4">
        <v>1000</v>
      </c>
      <c r="G35" s="4">
        <v>1000</v>
      </c>
      <c r="H35" s="4">
        <v>0</v>
      </c>
      <c r="I35" s="32" t="s">
        <v>207</v>
      </c>
      <c r="J35" s="5" t="s">
        <v>208</v>
      </c>
      <c r="K35" s="5" t="s">
        <v>125</v>
      </c>
      <c r="L35" s="32" t="s">
        <v>209</v>
      </c>
      <c r="M35" s="32" t="s">
        <v>321</v>
      </c>
      <c r="N35" s="4" t="s">
        <v>322</v>
      </c>
      <c r="O35" s="4" t="s">
        <v>323</v>
      </c>
      <c r="P35" s="5" t="s">
        <v>213</v>
      </c>
      <c r="Q35" s="5"/>
      <c r="R35" s="4">
        <v>34351540</v>
      </c>
      <c r="S35" s="5" t="s">
        <v>7</v>
      </c>
      <c r="T35" s="5" t="s">
        <v>126</v>
      </c>
      <c r="U35" s="5" t="s">
        <v>1</v>
      </c>
      <c r="V35" s="5" t="s">
        <v>143</v>
      </c>
      <c r="W35" s="5" t="s">
        <v>128</v>
      </c>
      <c r="X35" s="5" t="s">
        <v>129</v>
      </c>
      <c r="Y35" s="5" t="s">
        <v>174</v>
      </c>
      <c r="Z35" s="5" t="s">
        <v>126</v>
      </c>
      <c r="AA35" s="5" t="s">
        <v>1</v>
      </c>
      <c r="AB35" s="5" t="s">
        <v>6</v>
      </c>
      <c r="AC35" s="5" t="s">
        <v>128</v>
      </c>
      <c r="AD35" s="5" t="s">
        <v>1</v>
      </c>
      <c r="AE35" s="5" t="s">
        <v>9</v>
      </c>
      <c r="AF35" s="5" t="s">
        <v>126</v>
      </c>
      <c r="AG35" s="5" t="s">
        <v>129</v>
      </c>
      <c r="AH35" s="5" t="s">
        <v>161</v>
      </c>
      <c r="AI35" s="5" t="s">
        <v>128</v>
      </c>
      <c r="AJ35" s="5" t="s">
        <v>1</v>
      </c>
      <c r="AK35" s="5" t="s">
        <v>127</v>
      </c>
      <c r="AL35" s="5" t="s">
        <v>126</v>
      </c>
      <c r="AM35" s="5" t="s">
        <v>1</v>
      </c>
      <c r="AN35" s="5" t="s">
        <v>148</v>
      </c>
      <c r="AO35" s="5" t="s">
        <v>128</v>
      </c>
      <c r="AP35" s="5" t="s">
        <v>129</v>
      </c>
      <c r="AQ35" s="5" t="s">
        <v>138</v>
      </c>
      <c r="AR35" s="5" t="s">
        <v>128</v>
      </c>
      <c r="AS35" s="5" t="s">
        <v>129</v>
      </c>
      <c r="AT35" s="34">
        <v>5</v>
      </c>
      <c r="AU35" s="34">
        <v>0</v>
      </c>
      <c r="AV35" s="34">
        <v>43.5</v>
      </c>
      <c r="AW35" s="34">
        <v>47.5</v>
      </c>
      <c r="AX35" s="34">
        <v>5</v>
      </c>
      <c r="AY35" s="34">
        <v>5</v>
      </c>
      <c r="AZ35" s="4">
        <v>1104</v>
      </c>
      <c r="BA35" s="4">
        <v>1014</v>
      </c>
      <c r="BB35" s="4"/>
      <c r="BC35" s="35">
        <v>87.5</v>
      </c>
      <c r="BD35" s="4">
        <v>15</v>
      </c>
    </row>
    <row r="36" spans="1:56" ht="15.75">
      <c r="A36" s="4">
        <v>30</v>
      </c>
      <c r="B36" s="5"/>
      <c r="C36" s="32" t="s">
        <v>175</v>
      </c>
      <c r="D36" s="32" t="s">
        <v>324</v>
      </c>
      <c r="E36" s="5"/>
      <c r="F36" s="4">
        <v>1000</v>
      </c>
      <c r="G36" s="4">
        <v>1000</v>
      </c>
      <c r="H36" s="4">
        <v>0</v>
      </c>
      <c r="I36" s="32" t="s">
        <v>207</v>
      </c>
      <c r="J36" s="5" t="s">
        <v>208</v>
      </c>
      <c r="K36" s="5" t="s">
        <v>125</v>
      </c>
      <c r="L36" s="32" t="s">
        <v>209</v>
      </c>
      <c r="M36" s="32" t="s">
        <v>210</v>
      </c>
      <c r="N36" s="4" t="s">
        <v>325</v>
      </c>
      <c r="O36" s="4" t="s">
        <v>326</v>
      </c>
      <c r="P36" s="5" t="s">
        <v>213</v>
      </c>
      <c r="Q36" s="5"/>
      <c r="R36" s="4">
        <v>34351574</v>
      </c>
      <c r="S36" s="5" t="s">
        <v>5</v>
      </c>
      <c r="T36" s="5" t="s">
        <v>128</v>
      </c>
      <c r="U36" s="5" t="s">
        <v>1</v>
      </c>
      <c r="V36" s="5" t="s">
        <v>6</v>
      </c>
      <c r="W36" s="5" t="s">
        <v>126</v>
      </c>
      <c r="X36" s="5" t="s">
        <v>129</v>
      </c>
      <c r="Y36" s="5" t="s">
        <v>19</v>
      </c>
      <c r="Z36" s="5" t="s">
        <v>128</v>
      </c>
      <c r="AA36" s="5" t="s">
        <v>1</v>
      </c>
      <c r="AB36" s="5" t="s">
        <v>143</v>
      </c>
      <c r="AC36" s="5" t="s">
        <v>128</v>
      </c>
      <c r="AD36" s="5" t="s">
        <v>1</v>
      </c>
      <c r="AE36" s="5" t="s">
        <v>7</v>
      </c>
      <c r="AF36" s="5" t="s">
        <v>126</v>
      </c>
      <c r="AG36" s="5" t="s">
        <v>129</v>
      </c>
      <c r="AH36" s="5" t="s">
        <v>1</v>
      </c>
      <c r="AI36" s="5" t="s">
        <v>126</v>
      </c>
      <c r="AJ36" s="5" t="s">
        <v>129</v>
      </c>
      <c r="AK36" s="5" t="s">
        <v>0</v>
      </c>
      <c r="AL36" s="5" t="s">
        <v>128</v>
      </c>
      <c r="AM36" s="5" t="s">
        <v>1</v>
      </c>
      <c r="AN36" s="5" t="s">
        <v>138</v>
      </c>
      <c r="AO36" s="5" t="s">
        <v>126</v>
      </c>
      <c r="AP36" s="5" t="s">
        <v>129</v>
      </c>
      <c r="AQ36" s="5" t="s">
        <v>127</v>
      </c>
      <c r="AR36" s="5" t="s">
        <v>126</v>
      </c>
      <c r="AS36" s="5" t="s">
        <v>1</v>
      </c>
      <c r="AT36" s="34">
        <v>5</v>
      </c>
      <c r="AU36" s="34">
        <v>0</v>
      </c>
      <c r="AV36" s="34">
        <v>43</v>
      </c>
      <c r="AW36" s="34">
        <v>46</v>
      </c>
      <c r="AX36" s="34">
        <v>5</v>
      </c>
      <c r="AY36" s="34">
        <v>4</v>
      </c>
      <c r="AZ36" s="4">
        <v>1130</v>
      </c>
      <c r="BA36" s="4">
        <v>1101</v>
      </c>
      <c r="BB36" s="4">
        <v>1109</v>
      </c>
      <c r="BC36" s="35">
        <v>101.5</v>
      </c>
      <c r="BD36" s="4">
        <v>16</v>
      </c>
    </row>
    <row r="37" spans="1:56" ht="15.75">
      <c r="A37" s="4">
        <v>31</v>
      </c>
      <c r="B37" s="5"/>
      <c r="C37" s="32" t="s">
        <v>176</v>
      </c>
      <c r="D37" s="32" t="s">
        <v>327</v>
      </c>
      <c r="E37" s="5"/>
      <c r="F37" s="4">
        <v>1000</v>
      </c>
      <c r="G37" s="4">
        <v>1000</v>
      </c>
      <c r="H37" s="4">
        <v>0</v>
      </c>
      <c r="I37" s="32" t="s">
        <v>207</v>
      </c>
      <c r="J37" s="5" t="s">
        <v>208</v>
      </c>
      <c r="K37" s="5" t="s">
        <v>125</v>
      </c>
      <c r="L37" s="32" t="s">
        <v>209</v>
      </c>
      <c r="M37" s="32" t="s">
        <v>219</v>
      </c>
      <c r="N37" s="4" t="s">
        <v>328</v>
      </c>
      <c r="O37" s="4" t="s">
        <v>329</v>
      </c>
      <c r="P37" s="5" t="s">
        <v>213</v>
      </c>
      <c r="Q37" s="5"/>
      <c r="R37" s="4">
        <v>34336303</v>
      </c>
      <c r="S37" s="5" t="s">
        <v>9</v>
      </c>
      <c r="T37" s="5" t="s">
        <v>126</v>
      </c>
      <c r="U37" s="5" t="s">
        <v>129</v>
      </c>
      <c r="V37" s="5" t="s">
        <v>7</v>
      </c>
      <c r="W37" s="5" t="s">
        <v>128</v>
      </c>
      <c r="X37" s="5" t="s">
        <v>129</v>
      </c>
      <c r="Y37" s="5" t="s">
        <v>25</v>
      </c>
      <c r="Z37" s="5" t="s">
        <v>126</v>
      </c>
      <c r="AA37" s="5" t="s">
        <v>1</v>
      </c>
      <c r="AB37" s="5" t="s">
        <v>24</v>
      </c>
      <c r="AC37" s="5" t="s">
        <v>128</v>
      </c>
      <c r="AD37" s="5" t="s">
        <v>1</v>
      </c>
      <c r="AE37" s="5" t="s">
        <v>161</v>
      </c>
      <c r="AF37" s="5" t="s">
        <v>126</v>
      </c>
      <c r="AG37" s="5" t="s">
        <v>129</v>
      </c>
      <c r="AH37" s="5" t="s">
        <v>143</v>
      </c>
      <c r="AI37" s="5" t="s">
        <v>128</v>
      </c>
      <c r="AJ37" s="5" t="s">
        <v>129</v>
      </c>
      <c r="AK37" s="5" t="s">
        <v>15</v>
      </c>
      <c r="AL37" s="5" t="s">
        <v>128</v>
      </c>
      <c r="AM37" s="5" t="s">
        <v>129</v>
      </c>
      <c r="AN37" s="5" t="s">
        <v>157</v>
      </c>
      <c r="AO37" s="5" t="s">
        <v>126</v>
      </c>
      <c r="AP37" s="5" t="s">
        <v>1</v>
      </c>
      <c r="AQ37" s="5" t="s">
        <v>174</v>
      </c>
      <c r="AR37" s="5" t="s">
        <v>128</v>
      </c>
      <c r="AS37" s="5" t="s">
        <v>129</v>
      </c>
      <c r="AT37" s="34">
        <v>3</v>
      </c>
      <c r="AU37" s="34">
        <v>0</v>
      </c>
      <c r="AV37" s="34">
        <v>38</v>
      </c>
      <c r="AW37" s="34">
        <v>40</v>
      </c>
      <c r="AX37" s="34">
        <v>3</v>
      </c>
      <c r="AY37" s="34">
        <v>5</v>
      </c>
      <c r="AZ37" s="4">
        <v>1077</v>
      </c>
      <c r="BA37" s="4">
        <v>1013</v>
      </c>
      <c r="BB37" s="4"/>
      <c r="BC37" s="35">
        <v>-29.5</v>
      </c>
      <c r="BD37" s="4">
        <v>36</v>
      </c>
    </row>
    <row r="38" spans="1:56" ht="15.75">
      <c r="A38" s="4">
        <v>32</v>
      </c>
      <c r="B38" s="5"/>
      <c r="C38" s="32" t="s">
        <v>177</v>
      </c>
      <c r="D38" s="32" t="s">
        <v>330</v>
      </c>
      <c r="E38" s="5"/>
      <c r="F38" s="4">
        <v>1000</v>
      </c>
      <c r="G38" s="4">
        <v>1000</v>
      </c>
      <c r="H38" s="4">
        <v>0</v>
      </c>
      <c r="I38" s="32" t="s">
        <v>207</v>
      </c>
      <c r="J38" s="5" t="s">
        <v>208</v>
      </c>
      <c r="K38" s="5" t="s">
        <v>125</v>
      </c>
      <c r="L38" s="32" t="s">
        <v>209</v>
      </c>
      <c r="M38" s="32" t="s">
        <v>219</v>
      </c>
      <c r="N38" s="4" t="s">
        <v>331</v>
      </c>
      <c r="O38" s="4" t="s">
        <v>332</v>
      </c>
      <c r="P38" s="5" t="s">
        <v>213</v>
      </c>
      <c r="Q38" s="5"/>
      <c r="R38" s="4">
        <v>0</v>
      </c>
      <c r="S38" s="5" t="s">
        <v>6</v>
      </c>
      <c r="T38" s="5" t="s">
        <v>128</v>
      </c>
      <c r="U38" s="5" t="s">
        <v>129</v>
      </c>
      <c r="V38" s="5" t="s">
        <v>5</v>
      </c>
      <c r="W38" s="5" t="s">
        <v>126</v>
      </c>
      <c r="X38" s="5" t="s">
        <v>129</v>
      </c>
      <c r="Y38" s="5" t="s">
        <v>141</v>
      </c>
      <c r="Z38" s="5" t="s">
        <v>128</v>
      </c>
      <c r="AA38" s="5" t="s">
        <v>1</v>
      </c>
      <c r="AB38" s="5" t="s">
        <v>0</v>
      </c>
      <c r="AC38" s="5" t="s">
        <v>126</v>
      </c>
      <c r="AD38" s="5" t="s">
        <v>129</v>
      </c>
      <c r="AE38" s="5" t="s">
        <v>19</v>
      </c>
      <c r="AF38" s="5" t="s">
        <v>128</v>
      </c>
      <c r="AG38" s="5" t="s">
        <v>129</v>
      </c>
      <c r="AH38" s="5" t="s">
        <v>24</v>
      </c>
      <c r="AI38" s="5" t="s">
        <v>126</v>
      </c>
      <c r="AJ38" s="5" t="s">
        <v>1</v>
      </c>
      <c r="AK38" s="5" t="s">
        <v>169</v>
      </c>
      <c r="AL38" s="5" t="s">
        <v>128</v>
      </c>
      <c r="AM38" s="5" t="s">
        <v>129</v>
      </c>
      <c r="AN38" s="5" t="s">
        <v>27</v>
      </c>
      <c r="AO38" s="5" t="s">
        <v>126</v>
      </c>
      <c r="AP38" s="5" t="s">
        <v>129</v>
      </c>
      <c r="AQ38" s="5" t="s">
        <v>163</v>
      </c>
      <c r="AR38" s="5" t="s">
        <v>128</v>
      </c>
      <c r="AS38" s="5" t="s">
        <v>1</v>
      </c>
      <c r="AT38" s="34">
        <v>3</v>
      </c>
      <c r="AU38" s="34">
        <v>0</v>
      </c>
      <c r="AV38" s="34">
        <v>30.5</v>
      </c>
      <c r="AW38" s="34">
        <v>31</v>
      </c>
      <c r="AX38" s="34">
        <v>3</v>
      </c>
      <c r="AY38" s="34">
        <v>5</v>
      </c>
      <c r="AZ38" s="4">
        <v>1059</v>
      </c>
      <c r="BA38" s="4">
        <v>1038</v>
      </c>
      <c r="BB38" s="4"/>
      <c r="BC38" s="35">
        <v>-39.5</v>
      </c>
      <c r="BD38" s="4">
        <v>38</v>
      </c>
    </row>
    <row r="39" spans="1:56" ht="15.75">
      <c r="A39" s="4">
        <v>33</v>
      </c>
      <c r="B39" s="5"/>
      <c r="C39" s="32" t="s">
        <v>178</v>
      </c>
      <c r="D39" s="32" t="s">
        <v>333</v>
      </c>
      <c r="E39" s="5"/>
      <c r="F39" s="4">
        <v>0</v>
      </c>
      <c r="G39" s="4">
        <v>0</v>
      </c>
      <c r="H39" s="4">
        <v>0</v>
      </c>
      <c r="I39" s="32" t="s">
        <v>207</v>
      </c>
      <c r="J39" s="5" t="s">
        <v>208</v>
      </c>
      <c r="K39" s="5" t="s">
        <v>125</v>
      </c>
      <c r="L39" s="32" t="s">
        <v>209</v>
      </c>
      <c r="M39" s="32" t="s">
        <v>210</v>
      </c>
      <c r="N39" s="4" t="s">
        <v>334</v>
      </c>
      <c r="O39" s="4" t="s">
        <v>335</v>
      </c>
      <c r="P39" s="5" t="s">
        <v>213</v>
      </c>
      <c r="Q39" s="5"/>
      <c r="R39" s="4">
        <v>0</v>
      </c>
      <c r="S39" s="5" t="s">
        <v>143</v>
      </c>
      <c r="T39" s="5" t="s">
        <v>126</v>
      </c>
      <c r="U39" s="5" t="s">
        <v>129</v>
      </c>
      <c r="V39" s="5" t="s">
        <v>174</v>
      </c>
      <c r="W39" s="5" t="s">
        <v>128</v>
      </c>
      <c r="X39" s="5" t="s">
        <v>129</v>
      </c>
      <c r="Y39" s="5" t="s">
        <v>137</v>
      </c>
      <c r="Z39" s="5" t="s">
        <v>128</v>
      </c>
      <c r="AA39" s="5" t="s">
        <v>1</v>
      </c>
      <c r="AB39" s="5" t="s">
        <v>19</v>
      </c>
      <c r="AC39" s="5" t="s">
        <v>126</v>
      </c>
      <c r="AD39" s="5" t="s">
        <v>1</v>
      </c>
      <c r="AE39" s="5" t="s">
        <v>127</v>
      </c>
      <c r="AF39" s="5" t="s">
        <v>128</v>
      </c>
      <c r="AG39" s="5" t="s">
        <v>129</v>
      </c>
      <c r="AH39" s="5" t="s">
        <v>5</v>
      </c>
      <c r="AI39" s="5" t="s">
        <v>126</v>
      </c>
      <c r="AJ39" s="5" t="s">
        <v>129</v>
      </c>
      <c r="AK39" s="5" t="s">
        <v>154</v>
      </c>
      <c r="AL39" s="5" t="s">
        <v>128</v>
      </c>
      <c r="AM39" s="5" t="s">
        <v>129</v>
      </c>
      <c r="AN39" s="5" t="s">
        <v>141</v>
      </c>
      <c r="AO39" s="5" t="s">
        <v>126</v>
      </c>
      <c r="AP39" s="5" t="s">
        <v>1</v>
      </c>
      <c r="AQ39" s="5" t="s">
        <v>169</v>
      </c>
      <c r="AR39" s="5" t="s">
        <v>128</v>
      </c>
      <c r="AS39" s="5" t="s">
        <v>1</v>
      </c>
      <c r="AT39" s="34">
        <v>4</v>
      </c>
      <c r="AU39" s="34">
        <v>0</v>
      </c>
      <c r="AV39" s="34">
        <v>31</v>
      </c>
      <c r="AW39" s="34">
        <v>32.5</v>
      </c>
      <c r="AX39" s="34">
        <v>4</v>
      </c>
      <c r="AY39" s="34">
        <v>5</v>
      </c>
      <c r="AZ39" s="4">
        <v>1073</v>
      </c>
      <c r="BA39" s="4">
        <v>1023</v>
      </c>
      <c r="BB39" s="4"/>
      <c r="BC39" s="35">
        <v>19.5</v>
      </c>
      <c r="BD39" s="4">
        <v>31</v>
      </c>
    </row>
    <row r="40" spans="1:56" ht="15.75">
      <c r="A40" s="4">
        <v>34</v>
      </c>
      <c r="B40" s="5"/>
      <c r="C40" s="32" t="s">
        <v>179</v>
      </c>
      <c r="D40" s="32" t="s">
        <v>336</v>
      </c>
      <c r="E40" s="5"/>
      <c r="F40" s="4">
        <v>0</v>
      </c>
      <c r="G40" s="4">
        <v>0</v>
      </c>
      <c r="H40" s="4">
        <v>0</v>
      </c>
      <c r="I40" s="32" t="s">
        <v>223</v>
      </c>
      <c r="J40" s="5" t="s">
        <v>224</v>
      </c>
      <c r="K40" s="5" t="s">
        <v>125</v>
      </c>
      <c r="L40" s="32" t="s">
        <v>209</v>
      </c>
      <c r="M40" s="32" t="s">
        <v>225</v>
      </c>
      <c r="N40" s="4" t="s">
        <v>337</v>
      </c>
      <c r="O40" s="4" t="s">
        <v>338</v>
      </c>
      <c r="P40" s="5" t="s">
        <v>213</v>
      </c>
      <c r="Q40" s="5"/>
      <c r="R40" s="4">
        <v>34366113</v>
      </c>
      <c r="S40" s="5" t="s">
        <v>19</v>
      </c>
      <c r="T40" s="5" t="s">
        <v>128</v>
      </c>
      <c r="U40" s="5" t="s">
        <v>1</v>
      </c>
      <c r="V40" s="5" t="s">
        <v>138</v>
      </c>
      <c r="W40" s="5" t="s">
        <v>126</v>
      </c>
      <c r="X40" s="5" t="s">
        <v>129</v>
      </c>
      <c r="Y40" s="5" t="s">
        <v>169</v>
      </c>
      <c r="Z40" s="5" t="s">
        <v>128</v>
      </c>
      <c r="AA40" s="5" t="s">
        <v>1</v>
      </c>
      <c r="AB40" s="5" t="s">
        <v>135</v>
      </c>
      <c r="AC40" s="5" t="s">
        <v>128</v>
      </c>
      <c r="AD40" s="5" t="s">
        <v>1</v>
      </c>
      <c r="AE40" s="5" t="s">
        <v>142</v>
      </c>
      <c r="AF40" s="5" t="s">
        <v>126</v>
      </c>
      <c r="AG40" s="5" t="s">
        <v>1</v>
      </c>
      <c r="AH40" s="5" t="s">
        <v>7</v>
      </c>
      <c r="AI40" s="5" t="s">
        <v>128</v>
      </c>
      <c r="AJ40" s="5" t="s">
        <v>129</v>
      </c>
      <c r="AK40" s="5" t="s">
        <v>143</v>
      </c>
      <c r="AL40" s="5" t="s">
        <v>126</v>
      </c>
      <c r="AM40" s="5" t="s">
        <v>1</v>
      </c>
      <c r="AN40" s="5" t="s">
        <v>1</v>
      </c>
      <c r="AO40" s="5" t="s">
        <v>126</v>
      </c>
      <c r="AP40" s="5" t="s">
        <v>129</v>
      </c>
      <c r="AQ40" s="5" t="s">
        <v>9</v>
      </c>
      <c r="AR40" s="5" t="s">
        <v>128</v>
      </c>
      <c r="AS40" s="5" t="s">
        <v>129</v>
      </c>
      <c r="AT40" s="34">
        <v>5</v>
      </c>
      <c r="AU40" s="34">
        <v>0</v>
      </c>
      <c r="AV40" s="34">
        <v>44</v>
      </c>
      <c r="AW40" s="34">
        <v>47</v>
      </c>
      <c r="AX40" s="34">
        <v>5</v>
      </c>
      <c r="AY40" s="34">
        <v>5</v>
      </c>
      <c r="AZ40" s="4">
        <v>1128</v>
      </c>
      <c r="BA40" s="4">
        <v>1063</v>
      </c>
      <c r="BB40" s="4">
        <v>388</v>
      </c>
      <c r="BC40" s="35">
        <v>100.5</v>
      </c>
      <c r="BD40" s="4">
        <v>14</v>
      </c>
    </row>
    <row r="41" spans="1:56" ht="15.75">
      <c r="A41" s="4">
        <v>35</v>
      </c>
      <c r="B41" s="5"/>
      <c r="C41" s="32" t="s">
        <v>180</v>
      </c>
      <c r="D41" s="32" t="s">
        <v>339</v>
      </c>
      <c r="E41" s="5"/>
      <c r="F41" s="4">
        <v>0</v>
      </c>
      <c r="G41" s="4">
        <v>0</v>
      </c>
      <c r="H41" s="4">
        <v>0</v>
      </c>
      <c r="I41" s="32" t="s">
        <v>207</v>
      </c>
      <c r="J41" s="5" t="s">
        <v>208</v>
      </c>
      <c r="K41" s="5" t="s">
        <v>125</v>
      </c>
      <c r="L41" s="32" t="s">
        <v>209</v>
      </c>
      <c r="M41" s="32" t="s">
        <v>210</v>
      </c>
      <c r="N41" s="4" t="s">
        <v>340</v>
      </c>
      <c r="O41" s="4" t="s">
        <v>341</v>
      </c>
      <c r="P41" s="5" t="s">
        <v>213</v>
      </c>
      <c r="Q41" s="5"/>
      <c r="R41" s="4">
        <v>34342540</v>
      </c>
      <c r="S41" s="5" t="s">
        <v>161</v>
      </c>
      <c r="T41" s="5" t="s">
        <v>126</v>
      </c>
      <c r="U41" s="5" t="s">
        <v>129</v>
      </c>
      <c r="V41" s="5" t="s">
        <v>134</v>
      </c>
      <c r="W41" s="5" t="s">
        <v>128</v>
      </c>
      <c r="X41" s="5" t="s">
        <v>129</v>
      </c>
      <c r="Y41" s="5" t="s">
        <v>27</v>
      </c>
      <c r="Z41" s="5" t="s">
        <v>126</v>
      </c>
      <c r="AA41" s="5" t="s">
        <v>1</v>
      </c>
      <c r="AB41" s="5" t="s">
        <v>174</v>
      </c>
      <c r="AC41" s="5" t="s">
        <v>128</v>
      </c>
      <c r="AD41" s="5" t="s">
        <v>129</v>
      </c>
      <c r="AE41" s="5" t="s">
        <v>5</v>
      </c>
      <c r="AF41" s="5" t="s">
        <v>128</v>
      </c>
      <c r="AG41" s="5" t="s">
        <v>129</v>
      </c>
      <c r="AH41" s="5" t="s">
        <v>157</v>
      </c>
      <c r="AI41" s="5" t="s">
        <v>126</v>
      </c>
      <c r="AJ41" s="5" t="s">
        <v>1</v>
      </c>
      <c r="AK41" s="5" t="s">
        <v>19</v>
      </c>
      <c r="AL41" s="5" t="s">
        <v>128</v>
      </c>
      <c r="AM41" s="5" t="s">
        <v>129</v>
      </c>
      <c r="AN41" s="5" t="s">
        <v>163</v>
      </c>
      <c r="AO41" s="5" t="s">
        <v>126</v>
      </c>
      <c r="AP41" s="5" t="s">
        <v>1</v>
      </c>
      <c r="AQ41" s="5" t="s">
        <v>154</v>
      </c>
      <c r="AR41" s="5" t="s">
        <v>128</v>
      </c>
      <c r="AS41" s="5" t="s">
        <v>129</v>
      </c>
      <c r="AT41" s="34">
        <v>3</v>
      </c>
      <c r="AU41" s="34">
        <v>0</v>
      </c>
      <c r="AV41" s="34">
        <v>30</v>
      </c>
      <c r="AW41" s="34">
        <v>30.5</v>
      </c>
      <c r="AX41" s="34">
        <v>3</v>
      </c>
      <c r="AY41" s="34">
        <v>5</v>
      </c>
      <c r="AZ41" s="4">
        <v>1058</v>
      </c>
      <c r="BA41" s="4">
        <v>1023</v>
      </c>
      <c r="BB41" s="4"/>
      <c r="BC41" s="35">
        <v>-39</v>
      </c>
      <c r="BD41" s="4">
        <v>39</v>
      </c>
    </row>
    <row r="42" spans="1:56" ht="15.75">
      <c r="A42" s="4">
        <v>36</v>
      </c>
      <c r="B42" s="5"/>
      <c r="C42" s="32" t="s">
        <v>75</v>
      </c>
      <c r="D42" s="32" t="s">
        <v>342</v>
      </c>
      <c r="E42" s="5"/>
      <c r="F42" s="4">
        <v>0</v>
      </c>
      <c r="G42" s="4">
        <v>0</v>
      </c>
      <c r="H42" s="4">
        <v>0</v>
      </c>
      <c r="I42" s="32" t="s">
        <v>207</v>
      </c>
      <c r="J42" s="5" t="s">
        <v>208</v>
      </c>
      <c r="K42" s="5" t="s">
        <v>125</v>
      </c>
      <c r="L42" s="32" t="s">
        <v>209</v>
      </c>
      <c r="M42" s="32" t="s">
        <v>210</v>
      </c>
      <c r="N42" s="4" t="s">
        <v>343</v>
      </c>
      <c r="O42" s="4" t="s">
        <v>344</v>
      </c>
      <c r="P42" s="5" t="s">
        <v>213</v>
      </c>
      <c r="Q42" s="5"/>
      <c r="R42" s="4">
        <v>34347887</v>
      </c>
      <c r="S42" s="5" t="s">
        <v>138</v>
      </c>
      <c r="T42" s="5" t="s">
        <v>128</v>
      </c>
      <c r="U42" s="5" t="s">
        <v>129</v>
      </c>
      <c r="V42" s="5" t="s">
        <v>19</v>
      </c>
      <c r="W42" s="5" t="s">
        <v>126</v>
      </c>
      <c r="X42" s="5" t="s">
        <v>129</v>
      </c>
      <c r="Y42" s="5" t="s">
        <v>151</v>
      </c>
      <c r="Z42" s="5" t="s">
        <v>128</v>
      </c>
      <c r="AA42" s="5" t="s">
        <v>129</v>
      </c>
      <c r="AB42" s="5" t="s">
        <v>137</v>
      </c>
      <c r="AC42" s="5" t="s">
        <v>126</v>
      </c>
      <c r="AD42" s="5" t="s">
        <v>1</v>
      </c>
      <c r="AE42" s="5" t="s">
        <v>169</v>
      </c>
      <c r="AF42" s="5" t="s">
        <v>128</v>
      </c>
      <c r="AG42" s="5" t="s">
        <v>1</v>
      </c>
      <c r="AH42" s="5" t="s">
        <v>174</v>
      </c>
      <c r="AI42" s="5" t="s">
        <v>126</v>
      </c>
      <c r="AJ42" s="5" t="s">
        <v>129</v>
      </c>
      <c r="AK42" s="5" t="s">
        <v>141</v>
      </c>
      <c r="AL42" s="5" t="s">
        <v>128</v>
      </c>
      <c r="AM42" s="5" t="s">
        <v>1</v>
      </c>
      <c r="AN42" s="5" t="s">
        <v>0</v>
      </c>
      <c r="AO42" s="5" t="s">
        <v>126</v>
      </c>
      <c r="AP42" s="5" t="s">
        <v>1</v>
      </c>
      <c r="AQ42" s="5" t="s">
        <v>143</v>
      </c>
      <c r="AR42" s="5" t="s">
        <v>126</v>
      </c>
      <c r="AS42" s="5" t="s">
        <v>136</v>
      </c>
      <c r="AT42" s="34">
        <v>4.5</v>
      </c>
      <c r="AU42" s="34">
        <v>0</v>
      </c>
      <c r="AV42" s="34">
        <v>30</v>
      </c>
      <c r="AW42" s="34">
        <v>31.5</v>
      </c>
      <c r="AX42" s="34">
        <v>4</v>
      </c>
      <c r="AY42" s="34">
        <v>4</v>
      </c>
      <c r="AZ42" s="4">
        <v>1056</v>
      </c>
      <c r="BA42" s="4">
        <v>1015</v>
      </c>
      <c r="BB42" s="4"/>
      <c r="BC42" s="35">
        <v>34</v>
      </c>
      <c r="BD42" s="4">
        <v>23</v>
      </c>
    </row>
    <row r="43" spans="1:56" ht="15.75">
      <c r="A43" s="4">
        <v>37</v>
      </c>
      <c r="B43" s="5"/>
      <c r="C43" s="32" t="s">
        <v>181</v>
      </c>
      <c r="D43" s="32" t="s">
        <v>345</v>
      </c>
      <c r="E43" s="5"/>
      <c r="F43" s="4">
        <v>0</v>
      </c>
      <c r="G43" s="4">
        <v>0</v>
      </c>
      <c r="H43" s="4">
        <v>0</v>
      </c>
      <c r="I43" s="32" t="s">
        <v>223</v>
      </c>
      <c r="J43" s="5" t="s">
        <v>224</v>
      </c>
      <c r="K43" s="5" t="s">
        <v>125</v>
      </c>
      <c r="L43" s="32" t="s">
        <v>209</v>
      </c>
      <c r="M43" s="32" t="s">
        <v>346</v>
      </c>
      <c r="N43" s="4" t="s">
        <v>347</v>
      </c>
      <c r="O43" s="4" t="s">
        <v>348</v>
      </c>
      <c r="P43" s="5" t="s">
        <v>213</v>
      </c>
      <c r="Q43" s="5"/>
      <c r="R43" s="4">
        <v>34359079</v>
      </c>
      <c r="S43" s="5" t="s">
        <v>174</v>
      </c>
      <c r="T43" s="5" t="s">
        <v>126</v>
      </c>
      <c r="U43" s="5" t="s">
        <v>1</v>
      </c>
      <c r="V43" s="5" t="s">
        <v>161</v>
      </c>
      <c r="W43" s="5" t="s">
        <v>128</v>
      </c>
      <c r="X43" s="5" t="s">
        <v>1</v>
      </c>
      <c r="Y43" s="5" t="s">
        <v>2</v>
      </c>
      <c r="Z43" s="5" t="s">
        <v>126</v>
      </c>
      <c r="AA43" s="5" t="s">
        <v>136</v>
      </c>
      <c r="AB43" s="5" t="s">
        <v>138</v>
      </c>
      <c r="AC43" s="5" t="s">
        <v>126</v>
      </c>
      <c r="AD43" s="5" t="s">
        <v>1</v>
      </c>
      <c r="AE43" s="5" t="s">
        <v>1</v>
      </c>
      <c r="AF43" s="5" t="s">
        <v>128</v>
      </c>
      <c r="AG43" s="5" t="s">
        <v>1</v>
      </c>
      <c r="AH43" s="5" t="s">
        <v>3</v>
      </c>
      <c r="AI43" s="5" t="s">
        <v>126</v>
      </c>
      <c r="AJ43" s="5" t="s">
        <v>129</v>
      </c>
      <c r="AK43" s="5" t="s">
        <v>139</v>
      </c>
      <c r="AL43" s="5" t="s">
        <v>128</v>
      </c>
      <c r="AM43" s="5" t="s">
        <v>1</v>
      </c>
      <c r="AN43" s="5" t="s">
        <v>7</v>
      </c>
      <c r="AO43" s="5" t="s">
        <v>128</v>
      </c>
      <c r="AP43" s="5" t="s">
        <v>129</v>
      </c>
      <c r="AQ43" s="5" t="s">
        <v>148</v>
      </c>
      <c r="AR43" s="5" t="s">
        <v>126</v>
      </c>
      <c r="AS43" s="5" t="s">
        <v>1</v>
      </c>
      <c r="AT43" s="34">
        <v>6.5</v>
      </c>
      <c r="AU43" s="34">
        <v>0</v>
      </c>
      <c r="AV43" s="34">
        <v>48</v>
      </c>
      <c r="AW43" s="34">
        <v>52</v>
      </c>
      <c r="AX43" s="34">
        <v>6</v>
      </c>
      <c r="AY43" s="34">
        <v>4</v>
      </c>
      <c r="AZ43" s="4">
        <v>1147</v>
      </c>
      <c r="BA43" s="4">
        <v>1141</v>
      </c>
      <c r="BB43" s="4">
        <v>1253</v>
      </c>
      <c r="BC43" s="35">
        <v>183</v>
      </c>
      <c r="BD43" s="4">
        <v>5</v>
      </c>
    </row>
    <row r="44" spans="1:56" ht="15.75">
      <c r="A44" s="4">
        <v>38</v>
      </c>
      <c r="B44" s="5"/>
      <c r="C44" s="32" t="s">
        <v>182</v>
      </c>
      <c r="D44" s="32" t="s">
        <v>349</v>
      </c>
      <c r="E44" s="5"/>
      <c r="F44" s="4">
        <v>0</v>
      </c>
      <c r="G44" s="4">
        <v>0</v>
      </c>
      <c r="H44" s="4">
        <v>0</v>
      </c>
      <c r="I44" s="32" t="s">
        <v>207</v>
      </c>
      <c r="J44" s="5" t="s">
        <v>208</v>
      </c>
      <c r="K44" s="5" t="s">
        <v>125</v>
      </c>
      <c r="L44" s="32" t="s">
        <v>209</v>
      </c>
      <c r="M44" s="32" t="s">
        <v>263</v>
      </c>
      <c r="N44" s="4" t="s">
        <v>350</v>
      </c>
      <c r="O44" s="4" t="s">
        <v>351</v>
      </c>
      <c r="P44" s="5" t="s">
        <v>213</v>
      </c>
      <c r="Q44" s="5"/>
      <c r="R44" s="4">
        <v>0</v>
      </c>
      <c r="S44" s="5" t="s">
        <v>169</v>
      </c>
      <c r="T44" s="5" t="s">
        <v>128</v>
      </c>
      <c r="U44" s="5" t="s">
        <v>129</v>
      </c>
      <c r="V44" s="5" t="s">
        <v>154</v>
      </c>
      <c r="W44" s="5" t="s">
        <v>126</v>
      </c>
      <c r="X44" s="5" t="s">
        <v>1</v>
      </c>
      <c r="Y44" s="5" t="s">
        <v>135</v>
      </c>
      <c r="Z44" s="5" t="s">
        <v>126</v>
      </c>
      <c r="AA44" s="5" t="s">
        <v>129</v>
      </c>
      <c r="AB44" s="5" t="s">
        <v>161</v>
      </c>
      <c r="AC44" s="5" t="s">
        <v>128</v>
      </c>
      <c r="AD44" s="5" t="s">
        <v>129</v>
      </c>
      <c r="AE44" s="5" t="s">
        <v>27</v>
      </c>
      <c r="AF44" s="5" t="s">
        <v>126</v>
      </c>
      <c r="AG44" s="5" t="s">
        <v>129</v>
      </c>
      <c r="AH44" s="5" t="s">
        <v>144</v>
      </c>
      <c r="AI44" s="5" t="s">
        <v>128</v>
      </c>
      <c r="AJ44" s="5" t="s">
        <v>129</v>
      </c>
      <c r="AK44" s="5" t="s">
        <v>163</v>
      </c>
      <c r="AL44" s="5" t="s">
        <v>126</v>
      </c>
      <c r="AM44" s="5" t="s">
        <v>1</v>
      </c>
      <c r="AN44" s="5" t="s">
        <v>151</v>
      </c>
      <c r="AO44" s="5" t="s">
        <v>128</v>
      </c>
      <c r="AP44" s="5" t="s">
        <v>129</v>
      </c>
      <c r="AQ44" s="5" t="s">
        <v>137</v>
      </c>
      <c r="AR44" s="5" t="s">
        <v>126</v>
      </c>
      <c r="AS44" s="5" t="s">
        <v>129</v>
      </c>
      <c r="AT44" s="34">
        <v>2</v>
      </c>
      <c r="AU44" s="34">
        <v>0</v>
      </c>
      <c r="AV44" s="34">
        <v>27</v>
      </c>
      <c r="AW44" s="34">
        <v>27.5</v>
      </c>
      <c r="AX44" s="34">
        <v>2</v>
      </c>
      <c r="AY44" s="34">
        <v>4</v>
      </c>
      <c r="AZ44" s="4">
        <v>1031</v>
      </c>
      <c r="BA44" s="4">
        <v>1000</v>
      </c>
      <c r="BB44" s="4"/>
      <c r="BC44" s="35">
        <v>-106</v>
      </c>
      <c r="BD44" s="4">
        <v>42</v>
      </c>
    </row>
    <row r="45" spans="1:56" ht="15.75">
      <c r="A45" s="4">
        <v>39</v>
      </c>
      <c r="B45" s="5"/>
      <c r="C45" s="32" t="s">
        <v>183</v>
      </c>
      <c r="D45" s="32" t="s">
        <v>352</v>
      </c>
      <c r="E45" s="5" t="s">
        <v>215</v>
      </c>
      <c r="F45" s="4">
        <v>0</v>
      </c>
      <c r="G45" s="4">
        <v>0</v>
      </c>
      <c r="H45" s="4">
        <v>0</v>
      </c>
      <c r="I45" s="32" t="s">
        <v>207</v>
      </c>
      <c r="J45" s="5" t="s">
        <v>208</v>
      </c>
      <c r="K45" s="5" t="s">
        <v>125</v>
      </c>
      <c r="L45" s="32" t="s">
        <v>209</v>
      </c>
      <c r="M45" s="32" t="s">
        <v>210</v>
      </c>
      <c r="N45" s="4" t="s">
        <v>353</v>
      </c>
      <c r="O45" s="4" t="s">
        <v>354</v>
      </c>
      <c r="P45" s="5" t="s">
        <v>213</v>
      </c>
      <c r="Q45" s="5"/>
      <c r="R45" s="4">
        <v>34340084</v>
      </c>
      <c r="S45" s="5" t="s">
        <v>135</v>
      </c>
      <c r="T45" s="5" t="s">
        <v>126</v>
      </c>
      <c r="U45" s="5" t="s">
        <v>129</v>
      </c>
      <c r="V45" s="5" t="s">
        <v>130</v>
      </c>
      <c r="W45" s="5" t="s">
        <v>128</v>
      </c>
      <c r="X45" s="5" t="s">
        <v>129</v>
      </c>
      <c r="Y45" s="5" t="s">
        <v>163</v>
      </c>
      <c r="Z45" s="5" t="s">
        <v>126</v>
      </c>
      <c r="AA45" s="5" t="s">
        <v>1</v>
      </c>
      <c r="AB45" s="5" t="s">
        <v>169</v>
      </c>
      <c r="AC45" s="5" t="s">
        <v>126</v>
      </c>
      <c r="AD45" s="5" t="s">
        <v>1</v>
      </c>
      <c r="AE45" s="5" t="s">
        <v>174</v>
      </c>
      <c r="AF45" s="5" t="s">
        <v>128</v>
      </c>
      <c r="AG45" s="5" t="s">
        <v>1</v>
      </c>
      <c r="AH45" s="5" t="s">
        <v>127</v>
      </c>
      <c r="AI45" s="5" t="s">
        <v>128</v>
      </c>
      <c r="AJ45" s="5" t="s">
        <v>129</v>
      </c>
      <c r="AK45" s="5" t="s">
        <v>161</v>
      </c>
      <c r="AL45" s="5" t="s">
        <v>126</v>
      </c>
      <c r="AM45" s="5" t="s">
        <v>1</v>
      </c>
      <c r="AN45" s="5" t="s">
        <v>142</v>
      </c>
      <c r="AO45" s="5" t="s">
        <v>128</v>
      </c>
      <c r="AP45" s="5" t="s">
        <v>1</v>
      </c>
      <c r="AQ45" s="5" t="s">
        <v>6</v>
      </c>
      <c r="AR45" s="5" t="s">
        <v>126</v>
      </c>
      <c r="AS45" s="5" t="s">
        <v>129</v>
      </c>
      <c r="AT45" s="34">
        <v>5</v>
      </c>
      <c r="AU45" s="34">
        <v>0</v>
      </c>
      <c r="AV45" s="34">
        <v>35</v>
      </c>
      <c r="AW45" s="34">
        <v>35.5</v>
      </c>
      <c r="AX45" s="34">
        <v>5</v>
      </c>
      <c r="AY45" s="34">
        <v>4</v>
      </c>
      <c r="AZ45" s="4">
        <v>1057</v>
      </c>
      <c r="BA45" s="4">
        <v>1000</v>
      </c>
      <c r="BB45" s="4"/>
      <c r="BC45" s="35">
        <v>60</v>
      </c>
      <c r="BD45" s="4">
        <v>19</v>
      </c>
    </row>
    <row r="46" spans="1:56" ht="15.75">
      <c r="A46" s="4">
        <v>40</v>
      </c>
      <c r="B46" s="5"/>
      <c r="C46" s="32" t="s">
        <v>184</v>
      </c>
      <c r="D46" s="32" t="s">
        <v>355</v>
      </c>
      <c r="E46" s="5"/>
      <c r="F46" s="4">
        <v>0</v>
      </c>
      <c r="G46" s="4">
        <v>0</v>
      </c>
      <c r="H46" s="4">
        <v>0</v>
      </c>
      <c r="I46" s="32" t="s">
        <v>207</v>
      </c>
      <c r="J46" s="5" t="s">
        <v>208</v>
      </c>
      <c r="K46" s="5" t="s">
        <v>125</v>
      </c>
      <c r="L46" s="32" t="s">
        <v>209</v>
      </c>
      <c r="M46" s="32" t="s">
        <v>210</v>
      </c>
      <c r="N46" s="4" t="s">
        <v>356</v>
      </c>
      <c r="O46" s="4" t="s">
        <v>357</v>
      </c>
      <c r="P46" s="5" t="s">
        <v>213</v>
      </c>
      <c r="Q46" s="5"/>
      <c r="R46" s="4">
        <v>34351566</v>
      </c>
      <c r="S46" s="5" t="s">
        <v>154</v>
      </c>
      <c r="T46" s="5" t="s">
        <v>128</v>
      </c>
      <c r="U46" s="5" t="s">
        <v>1</v>
      </c>
      <c r="V46" s="5" t="s">
        <v>169</v>
      </c>
      <c r="W46" s="5" t="s">
        <v>126</v>
      </c>
      <c r="X46" s="5" t="s">
        <v>1</v>
      </c>
      <c r="Y46" s="5" t="s">
        <v>1</v>
      </c>
      <c r="Z46" s="5" t="s">
        <v>128</v>
      </c>
      <c r="AA46" s="5" t="s">
        <v>1</v>
      </c>
      <c r="AB46" s="5" t="s">
        <v>8</v>
      </c>
      <c r="AC46" s="5" t="s">
        <v>126</v>
      </c>
      <c r="AD46" s="5" t="s">
        <v>129</v>
      </c>
      <c r="AE46" s="5" t="s">
        <v>138</v>
      </c>
      <c r="AF46" s="5" t="s">
        <v>128</v>
      </c>
      <c r="AG46" s="5" t="s">
        <v>129</v>
      </c>
      <c r="AH46" s="5" t="s">
        <v>139</v>
      </c>
      <c r="AI46" s="5" t="s">
        <v>126</v>
      </c>
      <c r="AJ46" s="5" t="s">
        <v>129</v>
      </c>
      <c r="AK46" s="5" t="s">
        <v>6</v>
      </c>
      <c r="AL46" s="5" t="s">
        <v>128</v>
      </c>
      <c r="AM46" s="5" t="s">
        <v>129</v>
      </c>
      <c r="AN46" s="5" t="s">
        <v>174</v>
      </c>
      <c r="AO46" s="5" t="s">
        <v>126</v>
      </c>
      <c r="AP46" s="5" t="s">
        <v>1</v>
      </c>
      <c r="AQ46" s="5" t="s">
        <v>134</v>
      </c>
      <c r="AR46" s="5" t="s">
        <v>128</v>
      </c>
      <c r="AS46" s="5" t="s">
        <v>1</v>
      </c>
      <c r="AT46" s="34">
        <v>5</v>
      </c>
      <c r="AU46" s="34">
        <v>0</v>
      </c>
      <c r="AV46" s="34">
        <v>40.5</v>
      </c>
      <c r="AW46" s="34">
        <v>43.5</v>
      </c>
      <c r="AX46" s="34">
        <v>5</v>
      </c>
      <c r="AY46" s="34">
        <v>5</v>
      </c>
      <c r="AZ46" s="4">
        <v>1135</v>
      </c>
      <c r="BA46" s="4">
        <v>1080</v>
      </c>
      <c r="BB46" s="4">
        <v>1116</v>
      </c>
      <c r="BC46" s="35">
        <v>96.5</v>
      </c>
      <c r="BD46" s="4">
        <v>17</v>
      </c>
    </row>
    <row r="47" spans="1:56" ht="15.75">
      <c r="A47" s="4">
        <v>41</v>
      </c>
      <c r="B47" s="5"/>
      <c r="C47" s="32" t="s">
        <v>185</v>
      </c>
      <c r="D47" s="32" t="s">
        <v>358</v>
      </c>
      <c r="E47" s="5" t="s">
        <v>215</v>
      </c>
      <c r="F47" s="4">
        <v>0</v>
      </c>
      <c r="G47" s="4">
        <v>0</v>
      </c>
      <c r="H47" s="4">
        <v>0</v>
      </c>
      <c r="I47" s="32" t="s">
        <v>207</v>
      </c>
      <c r="J47" s="5" t="s">
        <v>208</v>
      </c>
      <c r="K47" s="5" t="s">
        <v>125</v>
      </c>
      <c r="L47" s="32" t="s">
        <v>209</v>
      </c>
      <c r="M47" s="32" t="s">
        <v>210</v>
      </c>
      <c r="N47" s="4" t="s">
        <v>359</v>
      </c>
      <c r="O47" s="4" t="s">
        <v>360</v>
      </c>
      <c r="P47" s="5" t="s">
        <v>213</v>
      </c>
      <c r="Q47" s="5"/>
      <c r="R47" s="4">
        <v>34341056</v>
      </c>
      <c r="S47" s="5" t="s">
        <v>142</v>
      </c>
      <c r="T47" s="5" t="s">
        <v>126</v>
      </c>
      <c r="U47" s="5" t="s">
        <v>129</v>
      </c>
      <c r="V47" s="5" t="s">
        <v>27</v>
      </c>
      <c r="W47" s="5" t="s">
        <v>128</v>
      </c>
      <c r="X47" s="5" t="s">
        <v>1</v>
      </c>
      <c r="Y47" s="5" t="s">
        <v>127</v>
      </c>
      <c r="Z47" s="5" t="s">
        <v>126</v>
      </c>
      <c r="AA47" s="5" t="s">
        <v>129</v>
      </c>
      <c r="AB47" s="5" t="s">
        <v>134</v>
      </c>
      <c r="AC47" s="5" t="s">
        <v>126</v>
      </c>
      <c r="AD47" s="5" t="s">
        <v>129</v>
      </c>
      <c r="AE47" s="5" t="s">
        <v>154</v>
      </c>
      <c r="AF47" s="5" t="s">
        <v>128</v>
      </c>
      <c r="AG47" s="5" t="s">
        <v>1</v>
      </c>
      <c r="AH47" s="5" t="s">
        <v>135</v>
      </c>
      <c r="AI47" s="5" t="s">
        <v>128</v>
      </c>
      <c r="AJ47" s="5" t="s">
        <v>129</v>
      </c>
      <c r="AK47" s="5" t="s">
        <v>151</v>
      </c>
      <c r="AL47" s="5" t="s">
        <v>126</v>
      </c>
      <c r="AM47" s="5" t="s">
        <v>1</v>
      </c>
      <c r="AN47" s="5" t="s">
        <v>161</v>
      </c>
      <c r="AO47" s="5" t="s">
        <v>128</v>
      </c>
      <c r="AP47" s="5" t="s">
        <v>129</v>
      </c>
      <c r="AQ47" s="5" t="s">
        <v>141</v>
      </c>
      <c r="AR47" s="5" t="s">
        <v>126</v>
      </c>
      <c r="AS47" s="5" t="s">
        <v>1</v>
      </c>
      <c r="AT47" s="34">
        <v>4</v>
      </c>
      <c r="AU47" s="34">
        <v>0</v>
      </c>
      <c r="AV47" s="34">
        <v>31.5</v>
      </c>
      <c r="AW47" s="34">
        <v>33.5</v>
      </c>
      <c r="AX47" s="34">
        <v>4</v>
      </c>
      <c r="AY47" s="34">
        <v>4</v>
      </c>
      <c r="AZ47" s="4">
        <v>1038</v>
      </c>
      <c r="BA47" s="4">
        <v>1000</v>
      </c>
      <c r="BB47" s="4"/>
      <c r="BC47" s="35">
        <v>-1</v>
      </c>
      <c r="BD47" s="4">
        <v>30</v>
      </c>
    </row>
    <row r="48" spans="1:56" ht="15.75">
      <c r="A48" s="4">
        <v>42</v>
      </c>
      <c r="B48" s="5"/>
      <c r="C48" s="32" t="s">
        <v>186</v>
      </c>
      <c r="D48" s="32" t="s">
        <v>361</v>
      </c>
      <c r="E48" s="5"/>
      <c r="F48" s="4">
        <v>0</v>
      </c>
      <c r="G48" s="4">
        <v>0</v>
      </c>
      <c r="H48" s="4">
        <v>0</v>
      </c>
      <c r="I48" s="32" t="s">
        <v>223</v>
      </c>
      <c r="J48" s="5" t="s">
        <v>224</v>
      </c>
      <c r="K48" s="5" t="s">
        <v>125</v>
      </c>
      <c r="L48" s="32" t="s">
        <v>209</v>
      </c>
      <c r="M48" s="32" t="s">
        <v>362</v>
      </c>
      <c r="N48" s="4" t="s">
        <v>363</v>
      </c>
      <c r="O48" s="4" t="s">
        <v>364</v>
      </c>
      <c r="P48" s="5" t="s">
        <v>213</v>
      </c>
      <c r="Q48" s="5"/>
      <c r="R48" s="4">
        <v>34372822</v>
      </c>
      <c r="S48" s="5" t="s">
        <v>139</v>
      </c>
      <c r="T48" s="5" t="s">
        <v>128</v>
      </c>
      <c r="U48" s="5" t="s">
        <v>129</v>
      </c>
      <c r="V48" s="5" t="s">
        <v>141</v>
      </c>
      <c r="W48" s="5" t="s">
        <v>126</v>
      </c>
      <c r="X48" s="5" t="s">
        <v>1</v>
      </c>
      <c r="Y48" s="5" t="s">
        <v>0</v>
      </c>
      <c r="Z48" s="5" t="s">
        <v>128</v>
      </c>
      <c r="AA48" s="5" t="s">
        <v>1</v>
      </c>
      <c r="AB48" s="5" t="s">
        <v>142</v>
      </c>
      <c r="AC48" s="5" t="s">
        <v>128</v>
      </c>
      <c r="AD48" s="5" t="s">
        <v>129</v>
      </c>
      <c r="AE48" s="5" t="s">
        <v>135</v>
      </c>
      <c r="AF48" s="5" t="s">
        <v>126</v>
      </c>
      <c r="AG48" s="5" t="s">
        <v>1</v>
      </c>
      <c r="AH48" s="5" t="s">
        <v>134</v>
      </c>
      <c r="AI48" s="5" t="s">
        <v>126</v>
      </c>
      <c r="AJ48" s="5" t="s">
        <v>1</v>
      </c>
      <c r="AK48" s="5" t="s">
        <v>138</v>
      </c>
      <c r="AL48" s="5" t="s">
        <v>128</v>
      </c>
      <c r="AM48" s="5" t="s">
        <v>1</v>
      </c>
      <c r="AN48" s="5" t="s">
        <v>150</v>
      </c>
      <c r="AO48" s="5" t="s">
        <v>126</v>
      </c>
      <c r="AP48" s="5" t="s">
        <v>1</v>
      </c>
      <c r="AQ48" s="5" t="s">
        <v>28</v>
      </c>
      <c r="AR48" s="5" t="s">
        <v>128</v>
      </c>
      <c r="AS48" s="5" t="s">
        <v>129</v>
      </c>
      <c r="AT48" s="34">
        <v>6</v>
      </c>
      <c r="AU48" s="34">
        <v>0</v>
      </c>
      <c r="AV48" s="34">
        <v>39</v>
      </c>
      <c r="AW48" s="34">
        <v>41</v>
      </c>
      <c r="AX48" s="34">
        <v>6</v>
      </c>
      <c r="AY48" s="34">
        <v>5</v>
      </c>
      <c r="AZ48" s="4">
        <v>1037</v>
      </c>
      <c r="BA48" s="4">
        <v>1015</v>
      </c>
      <c r="BB48" s="4"/>
      <c r="BC48" s="35">
        <v>97.5</v>
      </c>
      <c r="BD48" s="4">
        <v>11</v>
      </c>
    </row>
    <row r="49" spans="1:56" ht="15.75">
      <c r="A49" s="4">
        <v>43</v>
      </c>
      <c r="B49" s="5"/>
      <c r="C49" s="32" t="s">
        <v>187</v>
      </c>
      <c r="D49" s="32" t="s">
        <v>365</v>
      </c>
      <c r="E49" s="5" t="s">
        <v>215</v>
      </c>
      <c r="F49" s="4">
        <v>0</v>
      </c>
      <c r="G49" s="4">
        <v>0</v>
      </c>
      <c r="H49" s="4">
        <v>0</v>
      </c>
      <c r="I49" s="32" t="s">
        <v>207</v>
      </c>
      <c r="J49" s="5" t="s">
        <v>208</v>
      </c>
      <c r="K49" s="5" t="s">
        <v>125</v>
      </c>
      <c r="L49" s="32" t="s">
        <v>209</v>
      </c>
      <c r="M49" s="32" t="s">
        <v>366</v>
      </c>
      <c r="N49" s="4" t="s">
        <v>367</v>
      </c>
      <c r="O49" s="4" t="s">
        <v>368</v>
      </c>
      <c r="P49" s="5" t="s">
        <v>213</v>
      </c>
      <c r="Q49" s="5"/>
      <c r="R49" s="4">
        <v>34339515</v>
      </c>
      <c r="S49" s="5" t="s">
        <v>127</v>
      </c>
      <c r="T49" s="5" t="s">
        <v>126</v>
      </c>
      <c r="U49" s="5" t="s">
        <v>129</v>
      </c>
      <c r="V49" s="5" t="s">
        <v>163</v>
      </c>
      <c r="W49" s="5" t="s">
        <v>128</v>
      </c>
      <c r="X49" s="5" t="s">
        <v>1</v>
      </c>
      <c r="Y49" s="5" t="s">
        <v>142</v>
      </c>
      <c r="Z49" s="5" t="s">
        <v>126</v>
      </c>
      <c r="AA49" s="5" t="s">
        <v>129</v>
      </c>
      <c r="AB49" s="5" t="s">
        <v>151</v>
      </c>
      <c r="AC49" s="5" t="s">
        <v>126</v>
      </c>
      <c r="AD49" s="5" t="s">
        <v>129</v>
      </c>
      <c r="AE49" s="5" t="s">
        <v>141</v>
      </c>
      <c r="AF49" s="5" t="s">
        <v>128</v>
      </c>
      <c r="AG49" s="5" t="s">
        <v>1</v>
      </c>
      <c r="AH49" s="5" t="s">
        <v>29</v>
      </c>
      <c r="AI49" s="5" t="s">
        <v>128</v>
      </c>
      <c r="AJ49" s="5" t="s">
        <v>129</v>
      </c>
      <c r="AK49" s="5" t="s">
        <v>130</v>
      </c>
      <c r="AL49" s="5" t="s">
        <v>126</v>
      </c>
      <c r="AM49" s="5" t="s">
        <v>129</v>
      </c>
      <c r="AN49" s="5" t="s">
        <v>137</v>
      </c>
      <c r="AO49" s="5" t="s">
        <v>128</v>
      </c>
      <c r="AP49" s="5" t="s">
        <v>1</v>
      </c>
      <c r="AQ49" s="5" t="s">
        <v>27</v>
      </c>
      <c r="AR49" s="5" t="s">
        <v>126</v>
      </c>
      <c r="AS49" s="5" t="s">
        <v>1</v>
      </c>
      <c r="AT49" s="34">
        <v>4</v>
      </c>
      <c r="AU49" s="34">
        <v>0</v>
      </c>
      <c r="AV49" s="34">
        <v>25</v>
      </c>
      <c r="AW49" s="34">
        <v>25.5</v>
      </c>
      <c r="AX49" s="34">
        <v>4</v>
      </c>
      <c r="AY49" s="34">
        <v>4</v>
      </c>
      <c r="AZ49" s="4">
        <v>1012</v>
      </c>
      <c r="BA49" s="4">
        <v>1000</v>
      </c>
      <c r="BB49" s="4"/>
      <c r="BC49" s="35">
        <v>-17.5</v>
      </c>
      <c r="BD49" s="4">
        <v>33</v>
      </c>
    </row>
    <row r="50" spans="1:56" ht="15.75">
      <c r="A50" s="4">
        <v>44</v>
      </c>
      <c r="B50" s="5"/>
      <c r="C50" s="32" t="s">
        <v>98</v>
      </c>
      <c r="D50" s="32" t="s">
        <v>369</v>
      </c>
      <c r="E50" s="5"/>
      <c r="F50" s="4">
        <v>0</v>
      </c>
      <c r="G50" s="4">
        <v>0</v>
      </c>
      <c r="H50" s="4">
        <v>0</v>
      </c>
      <c r="I50" s="32" t="s">
        <v>207</v>
      </c>
      <c r="J50" s="5" t="s">
        <v>208</v>
      </c>
      <c r="K50" s="5" t="s">
        <v>125</v>
      </c>
      <c r="L50" s="32" t="s">
        <v>209</v>
      </c>
      <c r="M50" s="32" t="s">
        <v>273</v>
      </c>
      <c r="N50" s="4" t="s">
        <v>370</v>
      </c>
      <c r="O50" s="4" t="s">
        <v>371</v>
      </c>
      <c r="P50" s="5" t="s">
        <v>213</v>
      </c>
      <c r="Q50" s="5"/>
      <c r="R50" s="4">
        <v>34351639</v>
      </c>
      <c r="S50" s="5" t="s">
        <v>0</v>
      </c>
      <c r="T50" s="5" t="s">
        <v>128</v>
      </c>
      <c r="U50" s="5" t="s">
        <v>129</v>
      </c>
      <c r="V50" s="5" t="s">
        <v>137</v>
      </c>
      <c r="W50" s="5" t="s">
        <v>126</v>
      </c>
      <c r="X50" s="5" t="s">
        <v>1</v>
      </c>
      <c r="Y50" s="5" t="s">
        <v>154</v>
      </c>
      <c r="Z50" s="5" t="s">
        <v>128</v>
      </c>
      <c r="AA50" s="5" t="s">
        <v>1</v>
      </c>
      <c r="AB50" s="5" t="s">
        <v>139</v>
      </c>
      <c r="AC50" s="5" t="s">
        <v>126</v>
      </c>
      <c r="AD50" s="5" t="s">
        <v>129</v>
      </c>
      <c r="AE50" s="5" t="s">
        <v>134</v>
      </c>
      <c r="AF50" s="5" t="s">
        <v>128</v>
      </c>
      <c r="AG50" s="5" t="s">
        <v>129</v>
      </c>
      <c r="AH50" s="5" t="s">
        <v>19</v>
      </c>
      <c r="AI50" s="5" t="s">
        <v>126</v>
      </c>
      <c r="AJ50" s="5" t="s">
        <v>1</v>
      </c>
      <c r="AK50" s="5" t="s">
        <v>174</v>
      </c>
      <c r="AL50" s="5" t="s">
        <v>128</v>
      </c>
      <c r="AM50" s="5" t="s">
        <v>1</v>
      </c>
      <c r="AN50" s="5" t="s">
        <v>5</v>
      </c>
      <c r="AO50" s="5" t="s">
        <v>126</v>
      </c>
      <c r="AP50" s="5" t="s">
        <v>129</v>
      </c>
      <c r="AQ50" s="5" t="s">
        <v>130</v>
      </c>
      <c r="AR50" s="5" t="s">
        <v>126</v>
      </c>
      <c r="AS50" s="5" t="s">
        <v>1</v>
      </c>
      <c r="AT50" s="34">
        <v>5</v>
      </c>
      <c r="AU50" s="34">
        <v>0</v>
      </c>
      <c r="AV50" s="34">
        <v>33</v>
      </c>
      <c r="AW50" s="34">
        <v>34.5</v>
      </c>
      <c r="AX50" s="34">
        <v>5</v>
      </c>
      <c r="AY50" s="34">
        <v>4</v>
      </c>
      <c r="AZ50" s="4">
        <v>1056</v>
      </c>
      <c r="BA50" s="4">
        <v>1038</v>
      </c>
      <c r="BB50" s="4"/>
      <c r="BC50" s="35">
        <v>59.5</v>
      </c>
      <c r="BD50" s="4">
        <v>20</v>
      </c>
    </row>
    <row r="52" spans="1:56">
      <c r="A52" s="33"/>
    </row>
    <row r="53" spans="1:56">
      <c r="A53" s="33"/>
    </row>
    <row r="54" spans="1:56">
      <c r="A54" s="33"/>
    </row>
  </sheetData>
  <sortState ref="A1:A20">
    <sortCondition ref="A1:A20"/>
  </sortState>
  <mergeCells count="9">
    <mergeCell ref="AH6:AJ6"/>
    <mergeCell ref="AK6:AM6"/>
    <mergeCell ref="AN6:AP6"/>
    <mergeCell ref="AQ6:AS6"/>
    <mergeCell ref="S6:U6"/>
    <mergeCell ref="V6:X6"/>
    <mergeCell ref="Y6:AA6"/>
    <mergeCell ref="AB6:AD6"/>
    <mergeCell ref="AE6:A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D65"/>
  <sheetViews>
    <sheetView topLeftCell="A36" workbookViewId="0">
      <selection activeCell="A7" sqref="A7:BD65"/>
    </sheetView>
  </sheetViews>
  <sheetFormatPr defaultColWidth="9.140625" defaultRowHeight="15"/>
  <cols>
    <col min="1" max="1" width="9.7109375" customWidth="1"/>
    <col min="2" max="2" width="0.42578125" customWidth="1"/>
    <col min="3" max="3" width="24.5703125" bestFit="1" customWidth="1"/>
    <col min="4" max="4" width="19.7109375" hidden="1" customWidth="1"/>
    <col min="5" max="5" width="2" hidden="1" customWidth="1"/>
    <col min="6" max="6" width="7" hidden="1" customWidth="1"/>
    <col min="7" max="7" width="8" hidden="1" customWidth="1"/>
    <col min="8" max="8" width="8.28515625" hidden="1" customWidth="1"/>
    <col min="9" max="9" width="18.85546875" hidden="1" customWidth="1"/>
    <col min="10" max="10" width="4.28515625" hidden="1" customWidth="1"/>
    <col min="11" max="11" width="5.7109375" hidden="1" customWidth="1"/>
    <col min="12" max="12" width="14.42578125" hidden="1" customWidth="1"/>
    <col min="13" max="13" width="20.28515625" customWidth="1"/>
    <col min="14" max="14" width="13.140625" hidden="1" customWidth="1"/>
    <col min="15" max="15" width="8.85546875" hidden="1" customWidth="1"/>
    <col min="16" max="16" width="5.140625" hidden="1" customWidth="1"/>
    <col min="17" max="17" width="3.42578125" hidden="1" customWidth="1"/>
    <col min="18" max="18" width="11.7109375" hidden="1" customWidth="1"/>
    <col min="19" max="19" width="3" hidden="1" customWidth="1"/>
    <col min="20" max="21" width="1.5703125" hidden="1" customWidth="1"/>
    <col min="22" max="22" width="3" hidden="1" customWidth="1"/>
    <col min="23" max="24" width="1.5703125" hidden="1" customWidth="1"/>
    <col min="25" max="25" width="3" hidden="1" customWidth="1"/>
    <col min="26" max="26" width="1.5703125" hidden="1" customWidth="1"/>
    <col min="27" max="27" width="2.28515625" hidden="1" customWidth="1"/>
    <col min="28" max="28" width="3" hidden="1" customWidth="1"/>
    <col min="29" max="30" width="1.5703125" hidden="1" customWidth="1"/>
    <col min="31" max="31" width="3" hidden="1" customWidth="1"/>
    <col min="32" max="32" width="1.5703125" hidden="1" customWidth="1"/>
    <col min="33" max="33" width="2.28515625" hidden="1" customWidth="1"/>
    <col min="34" max="34" width="3" hidden="1" customWidth="1"/>
    <col min="35" max="36" width="1.5703125" hidden="1" customWidth="1"/>
    <col min="37" max="37" width="3" hidden="1" customWidth="1"/>
    <col min="38" max="38" width="1.5703125" hidden="1" customWidth="1"/>
    <col min="39" max="39" width="2.28515625" hidden="1" customWidth="1"/>
    <col min="40" max="40" width="3" hidden="1" customWidth="1"/>
    <col min="41" max="41" width="1.5703125" hidden="1" customWidth="1"/>
    <col min="42" max="42" width="6.140625" hidden="1" customWidth="1"/>
    <col min="43" max="43" width="3" hidden="1" customWidth="1"/>
    <col min="44" max="45" width="7.7109375" hidden="1" customWidth="1"/>
    <col min="46" max="46" width="7.7109375" customWidth="1"/>
    <col min="47" max="47" width="5.5703125" hidden="1" customWidth="1"/>
    <col min="48" max="49" width="5.42578125" customWidth="1"/>
    <col min="50" max="50" width="5.140625" customWidth="1"/>
    <col min="51" max="51" width="10" customWidth="1"/>
    <col min="52" max="52" width="11.5703125" hidden="1" customWidth="1"/>
    <col min="53" max="53" width="11.85546875" hidden="1" customWidth="1"/>
    <col min="54" max="54" width="6.140625" hidden="1" customWidth="1"/>
    <col min="55" max="55" width="9.28515625" hidden="1" customWidth="1"/>
    <col min="56" max="56" width="8.140625" customWidth="1"/>
  </cols>
  <sheetData>
    <row r="1" spans="1:56" ht="18.75">
      <c r="A1" s="29" t="s">
        <v>107</v>
      </c>
    </row>
    <row r="2" spans="1:56" ht="18.75">
      <c r="A2" s="29" t="s">
        <v>374</v>
      </c>
    </row>
    <row r="4" spans="1:56" ht="15.75">
      <c r="A4" s="1" t="s">
        <v>109</v>
      </c>
    </row>
    <row r="6" spans="1:56" ht="15.75">
      <c r="A6" s="2" t="s">
        <v>110</v>
      </c>
      <c r="B6" s="3"/>
      <c r="C6" s="30" t="s">
        <v>111</v>
      </c>
      <c r="D6" s="30" t="s">
        <v>111</v>
      </c>
      <c r="E6" s="3"/>
      <c r="F6" s="2" t="s">
        <v>112</v>
      </c>
      <c r="G6" s="2" t="s">
        <v>188</v>
      </c>
      <c r="H6" s="2" t="s">
        <v>189</v>
      </c>
      <c r="I6" s="30" t="s">
        <v>190</v>
      </c>
      <c r="J6" s="3" t="s">
        <v>191</v>
      </c>
      <c r="K6" s="3" t="s">
        <v>113</v>
      </c>
      <c r="L6" s="30" t="s">
        <v>192</v>
      </c>
      <c r="M6" s="30" t="s">
        <v>193</v>
      </c>
      <c r="N6" s="2" t="s">
        <v>194</v>
      </c>
      <c r="O6" s="2" t="s">
        <v>195</v>
      </c>
      <c r="P6" s="3" t="s">
        <v>196</v>
      </c>
      <c r="Q6" s="3" t="s">
        <v>197</v>
      </c>
      <c r="R6" s="2" t="s">
        <v>198</v>
      </c>
      <c r="S6" s="31" t="s">
        <v>114</v>
      </c>
      <c r="T6" s="31"/>
      <c r="U6" s="31"/>
      <c r="V6" s="31" t="s">
        <v>115</v>
      </c>
      <c r="W6" s="31"/>
      <c r="X6" s="31"/>
      <c r="Y6" s="31" t="s">
        <v>116</v>
      </c>
      <c r="Z6" s="31"/>
      <c r="AA6" s="31"/>
      <c r="AB6" s="31" t="s">
        <v>117</v>
      </c>
      <c r="AC6" s="31"/>
      <c r="AD6" s="31"/>
      <c r="AE6" s="31" t="s">
        <v>118</v>
      </c>
      <c r="AF6" s="31"/>
      <c r="AG6" s="31"/>
      <c r="AH6" s="31" t="s">
        <v>119</v>
      </c>
      <c r="AI6" s="31"/>
      <c r="AJ6" s="31"/>
      <c r="AK6" s="31" t="s">
        <v>120</v>
      </c>
      <c r="AL6" s="31"/>
      <c r="AM6" s="31"/>
      <c r="AN6" s="31" t="s">
        <v>121</v>
      </c>
      <c r="AO6" s="31"/>
      <c r="AP6" s="31"/>
      <c r="AQ6" s="31" t="s">
        <v>122</v>
      </c>
      <c r="AR6" s="31"/>
      <c r="AS6" s="31"/>
      <c r="AT6" s="3" t="s">
        <v>32</v>
      </c>
      <c r="AU6" s="3" t="s">
        <v>123</v>
      </c>
      <c r="AV6" s="3" t="s">
        <v>199</v>
      </c>
      <c r="AW6" s="3" t="s">
        <v>199</v>
      </c>
      <c r="AX6" s="3" t="s">
        <v>200</v>
      </c>
      <c r="AY6" s="3" t="s">
        <v>201</v>
      </c>
      <c r="AZ6" s="2" t="s">
        <v>202</v>
      </c>
      <c r="BA6" s="2" t="s">
        <v>203</v>
      </c>
      <c r="BB6" s="2" t="s">
        <v>204</v>
      </c>
      <c r="BC6" s="2" t="s">
        <v>205</v>
      </c>
      <c r="BD6" s="2" t="s">
        <v>16</v>
      </c>
    </row>
    <row r="7" spans="1:56" ht="15.75">
      <c r="A7" s="4">
        <v>29</v>
      </c>
      <c r="B7" s="5"/>
      <c r="C7" s="32" t="s">
        <v>504</v>
      </c>
      <c r="D7" s="32" t="s">
        <v>505</v>
      </c>
      <c r="E7" s="5"/>
      <c r="F7" s="4">
        <v>1231</v>
      </c>
      <c r="G7" s="4">
        <v>1052</v>
      </c>
      <c r="H7" s="4">
        <v>1231</v>
      </c>
      <c r="I7" s="32"/>
      <c r="J7" s="5"/>
      <c r="K7" s="5" t="s">
        <v>125</v>
      </c>
      <c r="L7" s="32" t="s">
        <v>209</v>
      </c>
      <c r="M7" s="32" t="s">
        <v>210</v>
      </c>
      <c r="N7" s="4" t="s">
        <v>506</v>
      </c>
      <c r="O7" s="4" t="s">
        <v>507</v>
      </c>
      <c r="P7" s="5" t="s">
        <v>379</v>
      </c>
      <c r="Q7" s="5"/>
      <c r="R7" s="4">
        <v>34258370</v>
      </c>
      <c r="S7" s="5" t="s">
        <v>13</v>
      </c>
      <c r="T7" s="5" t="s">
        <v>126</v>
      </c>
      <c r="U7" s="5" t="s">
        <v>1</v>
      </c>
      <c r="V7" s="5" t="s">
        <v>6</v>
      </c>
      <c r="W7" s="5" t="s">
        <v>128</v>
      </c>
      <c r="X7" s="5" t="s">
        <v>129</v>
      </c>
      <c r="Y7" s="5" t="s">
        <v>24</v>
      </c>
      <c r="Z7" s="5" t="s">
        <v>126</v>
      </c>
      <c r="AA7" s="5" t="s">
        <v>1</v>
      </c>
      <c r="AB7" s="5" t="s">
        <v>174</v>
      </c>
      <c r="AC7" s="5" t="s">
        <v>128</v>
      </c>
      <c r="AD7" s="5" t="s">
        <v>1</v>
      </c>
      <c r="AE7" s="5" t="s">
        <v>143</v>
      </c>
      <c r="AF7" s="5" t="s">
        <v>126</v>
      </c>
      <c r="AG7" s="5" t="s">
        <v>136</v>
      </c>
      <c r="AH7" s="5" t="s">
        <v>137</v>
      </c>
      <c r="AI7" s="5" t="s">
        <v>128</v>
      </c>
      <c r="AJ7" s="5" t="s">
        <v>129</v>
      </c>
      <c r="AK7" s="5" t="s">
        <v>15</v>
      </c>
      <c r="AL7" s="5" t="s">
        <v>126</v>
      </c>
      <c r="AM7" s="5" t="s">
        <v>129</v>
      </c>
      <c r="AN7" s="5" t="s">
        <v>7</v>
      </c>
      <c r="AO7" s="5" t="s">
        <v>126</v>
      </c>
      <c r="AP7" s="5" t="s">
        <v>129</v>
      </c>
      <c r="AQ7" s="5" t="s">
        <v>146</v>
      </c>
      <c r="AR7" s="5" t="s">
        <v>128</v>
      </c>
      <c r="AS7" s="5" t="s">
        <v>129</v>
      </c>
      <c r="AT7" s="34">
        <v>3.5</v>
      </c>
      <c r="AU7" s="34">
        <v>0</v>
      </c>
      <c r="AV7" s="34">
        <v>40</v>
      </c>
      <c r="AW7" s="34">
        <v>42.5</v>
      </c>
      <c r="AX7" s="34">
        <v>3</v>
      </c>
      <c r="AY7" s="34">
        <v>4</v>
      </c>
      <c r="AZ7" s="4">
        <v>1258</v>
      </c>
      <c r="BA7" s="4">
        <v>1249</v>
      </c>
      <c r="BB7" s="4">
        <v>1181</v>
      </c>
      <c r="BC7" s="35">
        <v>57.5</v>
      </c>
      <c r="BD7" s="4">
        <v>44</v>
      </c>
    </row>
    <row r="8" spans="1:56" ht="15.75">
      <c r="A8" s="4">
        <v>52</v>
      </c>
      <c r="B8" s="5"/>
      <c r="C8" s="32" t="s">
        <v>593</v>
      </c>
      <c r="D8" s="32" t="s">
        <v>594</v>
      </c>
      <c r="E8" s="5"/>
      <c r="F8" s="4">
        <v>1000</v>
      </c>
      <c r="G8" s="4">
        <v>1000</v>
      </c>
      <c r="H8" s="4">
        <v>0</v>
      </c>
      <c r="I8" s="32" t="s">
        <v>207</v>
      </c>
      <c r="J8" s="5" t="s">
        <v>208</v>
      </c>
      <c r="K8" s="5" t="s">
        <v>125</v>
      </c>
      <c r="L8" s="32" t="s">
        <v>209</v>
      </c>
      <c r="M8" s="32" t="s">
        <v>317</v>
      </c>
      <c r="N8" s="4" t="s">
        <v>595</v>
      </c>
      <c r="O8" s="4" t="s">
        <v>596</v>
      </c>
      <c r="P8" s="5" t="s">
        <v>379</v>
      </c>
      <c r="Q8" s="5"/>
      <c r="R8" s="4">
        <v>0</v>
      </c>
      <c r="S8" s="5" t="s">
        <v>139</v>
      </c>
      <c r="T8" s="5" t="s">
        <v>126</v>
      </c>
      <c r="U8" s="5" t="s">
        <v>129</v>
      </c>
      <c r="V8" s="5" t="s">
        <v>157</v>
      </c>
      <c r="W8" s="5" t="s">
        <v>128</v>
      </c>
      <c r="X8" s="5" t="s">
        <v>129</v>
      </c>
      <c r="Y8" s="5" t="s">
        <v>15</v>
      </c>
      <c r="Z8" s="5" t="s">
        <v>126</v>
      </c>
      <c r="AA8" s="5" t="s">
        <v>129</v>
      </c>
      <c r="AB8" s="5" t="s">
        <v>17</v>
      </c>
      <c r="AC8" s="5" t="s">
        <v>128</v>
      </c>
      <c r="AD8" s="5" t="s">
        <v>1</v>
      </c>
      <c r="AE8" s="5" t="s">
        <v>148</v>
      </c>
      <c r="AF8" s="5" t="s">
        <v>128</v>
      </c>
      <c r="AG8" s="5" t="s">
        <v>129</v>
      </c>
      <c r="AH8" s="5" t="s">
        <v>14</v>
      </c>
      <c r="AI8" s="5" t="s">
        <v>126</v>
      </c>
      <c r="AJ8" s="5" t="s">
        <v>129</v>
      </c>
      <c r="AK8" s="5" t="s">
        <v>134</v>
      </c>
      <c r="AL8" s="5" t="s">
        <v>128</v>
      </c>
      <c r="AM8" s="5" t="s">
        <v>129</v>
      </c>
      <c r="AN8" s="5" t="s">
        <v>12</v>
      </c>
      <c r="AO8" s="5" t="s">
        <v>126</v>
      </c>
      <c r="AP8" s="5" t="s">
        <v>129</v>
      </c>
      <c r="AQ8" s="5" t="s">
        <v>426</v>
      </c>
      <c r="AR8" s="5" t="s">
        <v>128</v>
      </c>
      <c r="AS8" s="5" t="s">
        <v>129</v>
      </c>
      <c r="AT8" s="34">
        <v>1</v>
      </c>
      <c r="AU8" s="34">
        <v>1</v>
      </c>
      <c r="AV8" s="34">
        <v>29.5</v>
      </c>
      <c r="AW8" s="34">
        <v>30.5</v>
      </c>
      <c r="AX8" s="34">
        <v>1</v>
      </c>
      <c r="AY8" s="34">
        <v>5</v>
      </c>
      <c r="AZ8" s="4">
        <v>1101</v>
      </c>
      <c r="BA8" s="4">
        <v>1079</v>
      </c>
      <c r="BB8" s="4">
        <v>379</v>
      </c>
      <c r="BC8" s="35">
        <v>-115</v>
      </c>
      <c r="BD8" s="4">
        <v>58</v>
      </c>
    </row>
    <row r="9" spans="1:56" ht="15.75">
      <c r="A9" s="4">
        <v>10</v>
      </c>
      <c r="B9" s="5"/>
      <c r="C9" s="32" t="s">
        <v>418</v>
      </c>
      <c r="D9" s="32" t="s">
        <v>419</v>
      </c>
      <c r="E9" s="5"/>
      <c r="F9" s="4">
        <v>1446</v>
      </c>
      <c r="G9" s="4">
        <v>1419</v>
      </c>
      <c r="H9" s="4">
        <v>1446</v>
      </c>
      <c r="I9" s="32"/>
      <c r="J9" s="5"/>
      <c r="K9" s="5" t="s">
        <v>125</v>
      </c>
      <c r="L9" s="32" t="s">
        <v>209</v>
      </c>
      <c r="M9" s="32" t="s">
        <v>210</v>
      </c>
      <c r="N9" s="4" t="s">
        <v>420</v>
      </c>
      <c r="O9" s="4" t="s">
        <v>421</v>
      </c>
      <c r="P9" s="5" t="s">
        <v>379</v>
      </c>
      <c r="Q9" s="5"/>
      <c r="R9" s="4">
        <v>54151163</v>
      </c>
      <c r="S9" s="5" t="s">
        <v>146</v>
      </c>
      <c r="T9" s="5" t="s">
        <v>128</v>
      </c>
      <c r="U9" s="5" t="s">
        <v>1</v>
      </c>
      <c r="V9" s="5" t="s">
        <v>150</v>
      </c>
      <c r="W9" s="5" t="s">
        <v>126</v>
      </c>
      <c r="X9" s="5" t="s">
        <v>1</v>
      </c>
      <c r="Y9" s="5" t="s">
        <v>138</v>
      </c>
      <c r="Z9" s="5" t="s">
        <v>128</v>
      </c>
      <c r="AA9" s="5" t="s">
        <v>1</v>
      </c>
      <c r="AB9" s="5" t="s">
        <v>3</v>
      </c>
      <c r="AC9" s="5" t="s">
        <v>126</v>
      </c>
      <c r="AD9" s="5" t="s">
        <v>129</v>
      </c>
      <c r="AE9" s="5" t="s">
        <v>141</v>
      </c>
      <c r="AF9" s="5" t="s">
        <v>128</v>
      </c>
      <c r="AG9" s="5" t="s">
        <v>129</v>
      </c>
      <c r="AH9" s="5" t="s">
        <v>151</v>
      </c>
      <c r="AI9" s="5" t="s">
        <v>126</v>
      </c>
      <c r="AJ9" s="5" t="s">
        <v>1</v>
      </c>
      <c r="AK9" s="5" t="s">
        <v>5</v>
      </c>
      <c r="AL9" s="5" t="s">
        <v>128</v>
      </c>
      <c r="AM9" s="5" t="s">
        <v>129</v>
      </c>
      <c r="AN9" s="5" t="s">
        <v>135</v>
      </c>
      <c r="AO9" s="5" t="s">
        <v>126</v>
      </c>
      <c r="AP9" s="5" t="s">
        <v>1</v>
      </c>
      <c r="AQ9" s="5" t="s">
        <v>29</v>
      </c>
      <c r="AR9" s="5" t="s">
        <v>128</v>
      </c>
      <c r="AS9" s="5" t="s">
        <v>129</v>
      </c>
      <c r="AT9" s="34">
        <v>5</v>
      </c>
      <c r="AU9" s="34">
        <v>0</v>
      </c>
      <c r="AV9" s="34">
        <v>45</v>
      </c>
      <c r="AW9" s="34">
        <v>48.5</v>
      </c>
      <c r="AX9" s="34">
        <v>5</v>
      </c>
      <c r="AY9" s="34">
        <v>5</v>
      </c>
      <c r="AZ9" s="4">
        <v>1300</v>
      </c>
      <c r="BA9" s="4">
        <v>1357</v>
      </c>
      <c r="BB9" s="4">
        <v>1400</v>
      </c>
      <c r="BC9" s="35">
        <v>-36.1</v>
      </c>
      <c r="BD9" s="4">
        <v>19</v>
      </c>
    </row>
    <row r="10" spans="1:56" ht="15.75">
      <c r="A10" s="4">
        <v>50</v>
      </c>
      <c r="B10" s="5"/>
      <c r="C10" s="32" t="s">
        <v>585</v>
      </c>
      <c r="D10" s="32" t="s">
        <v>586</v>
      </c>
      <c r="E10" s="5"/>
      <c r="F10" s="4">
        <v>1037</v>
      </c>
      <c r="G10" s="4">
        <v>1037</v>
      </c>
      <c r="H10" s="4">
        <v>0</v>
      </c>
      <c r="I10" s="32"/>
      <c r="J10" s="5"/>
      <c r="K10" s="5" t="s">
        <v>125</v>
      </c>
      <c r="L10" s="32" t="s">
        <v>209</v>
      </c>
      <c r="M10" s="32" t="s">
        <v>263</v>
      </c>
      <c r="N10" s="4" t="s">
        <v>587</v>
      </c>
      <c r="O10" s="4" t="s">
        <v>588</v>
      </c>
      <c r="P10" s="5" t="s">
        <v>379</v>
      </c>
      <c r="Q10" s="5"/>
      <c r="R10" s="4">
        <v>0</v>
      </c>
      <c r="S10" s="5" t="s">
        <v>145</v>
      </c>
      <c r="T10" s="5" t="s">
        <v>128</v>
      </c>
      <c r="U10" s="5" t="s">
        <v>129</v>
      </c>
      <c r="V10" s="5" t="s">
        <v>151</v>
      </c>
      <c r="W10" s="5" t="s">
        <v>126</v>
      </c>
      <c r="X10" s="5" t="s">
        <v>129</v>
      </c>
      <c r="Y10" s="5" t="s">
        <v>148</v>
      </c>
      <c r="Z10" s="5" t="s">
        <v>128</v>
      </c>
      <c r="AA10" s="5" t="s">
        <v>1</v>
      </c>
      <c r="AB10" s="5" t="s">
        <v>28</v>
      </c>
      <c r="AC10" s="5" t="s">
        <v>126</v>
      </c>
      <c r="AD10" s="5" t="s">
        <v>129</v>
      </c>
      <c r="AE10" s="5" t="s">
        <v>14</v>
      </c>
      <c r="AF10" s="5" t="s">
        <v>128</v>
      </c>
      <c r="AG10" s="5" t="s">
        <v>1</v>
      </c>
      <c r="AH10" s="5" t="s">
        <v>463</v>
      </c>
      <c r="AI10" s="5" t="s">
        <v>126</v>
      </c>
      <c r="AJ10" s="5" t="s">
        <v>129</v>
      </c>
      <c r="AK10" s="5" t="s">
        <v>157</v>
      </c>
      <c r="AL10" s="5" t="s">
        <v>128</v>
      </c>
      <c r="AM10" s="5" t="s">
        <v>129</v>
      </c>
      <c r="AN10" s="5" t="s">
        <v>27</v>
      </c>
      <c r="AO10" s="5" t="s">
        <v>126</v>
      </c>
      <c r="AP10" s="5" t="s">
        <v>129</v>
      </c>
      <c r="AQ10" s="5" t="s">
        <v>17</v>
      </c>
      <c r="AR10" s="5" t="s">
        <v>128</v>
      </c>
      <c r="AS10" s="5" t="s">
        <v>1</v>
      </c>
      <c r="AT10" s="34">
        <v>3</v>
      </c>
      <c r="AU10" s="34">
        <v>0</v>
      </c>
      <c r="AV10" s="34">
        <v>31.5</v>
      </c>
      <c r="AW10" s="34">
        <v>32.5</v>
      </c>
      <c r="AX10" s="34">
        <v>3</v>
      </c>
      <c r="AY10" s="34">
        <v>5</v>
      </c>
      <c r="AZ10" s="4">
        <v>1117</v>
      </c>
      <c r="BA10" s="4">
        <v>1102</v>
      </c>
      <c r="BB10" s="4">
        <v>880</v>
      </c>
      <c r="BC10" s="35">
        <v>-28.5</v>
      </c>
      <c r="BD10" s="4">
        <v>50</v>
      </c>
    </row>
    <row r="11" spans="1:56" ht="15.75">
      <c r="A11" s="4">
        <v>45</v>
      </c>
      <c r="B11" s="5"/>
      <c r="C11" s="32" t="s">
        <v>566</v>
      </c>
      <c r="D11" s="32" t="s">
        <v>567</v>
      </c>
      <c r="E11" s="5"/>
      <c r="F11" s="4">
        <v>1118</v>
      </c>
      <c r="G11" s="4">
        <v>1118</v>
      </c>
      <c r="H11" s="4">
        <v>0</v>
      </c>
      <c r="I11" s="32"/>
      <c r="J11" s="5"/>
      <c r="K11" s="5" t="s">
        <v>125</v>
      </c>
      <c r="L11" s="32" t="s">
        <v>209</v>
      </c>
      <c r="M11" s="32" t="s">
        <v>210</v>
      </c>
      <c r="N11" s="4" t="s">
        <v>568</v>
      </c>
      <c r="O11" s="4" t="s">
        <v>569</v>
      </c>
      <c r="P11" s="5" t="s">
        <v>379</v>
      </c>
      <c r="Q11" s="5"/>
      <c r="R11" s="4">
        <v>34341005</v>
      </c>
      <c r="S11" s="5" t="s">
        <v>138</v>
      </c>
      <c r="T11" s="5" t="s">
        <v>128</v>
      </c>
      <c r="U11" s="5" t="s">
        <v>129</v>
      </c>
      <c r="V11" s="5" t="s">
        <v>141</v>
      </c>
      <c r="W11" s="5" t="s">
        <v>126</v>
      </c>
      <c r="X11" s="5" t="s">
        <v>129</v>
      </c>
      <c r="Y11" s="5" t="s">
        <v>426</v>
      </c>
      <c r="Z11" s="5" t="s">
        <v>128</v>
      </c>
      <c r="AA11" s="5" t="s">
        <v>1</v>
      </c>
      <c r="AB11" s="5" t="s">
        <v>145</v>
      </c>
      <c r="AC11" s="5" t="s">
        <v>126</v>
      </c>
      <c r="AD11" s="5" t="s">
        <v>129</v>
      </c>
      <c r="AE11" s="5" t="s">
        <v>434</v>
      </c>
      <c r="AF11" s="5" t="s">
        <v>128</v>
      </c>
      <c r="AG11" s="5" t="s">
        <v>129</v>
      </c>
      <c r="AH11" s="5" t="s">
        <v>20</v>
      </c>
      <c r="AI11" s="5" t="s">
        <v>126</v>
      </c>
      <c r="AJ11" s="5" t="s">
        <v>1</v>
      </c>
      <c r="AK11" s="5" t="s">
        <v>412</v>
      </c>
      <c r="AL11" s="5" t="s">
        <v>128</v>
      </c>
      <c r="AM11" s="5" t="s">
        <v>129</v>
      </c>
      <c r="AN11" s="5" t="s">
        <v>14</v>
      </c>
      <c r="AO11" s="5" t="s">
        <v>126</v>
      </c>
      <c r="AP11" s="5" t="s">
        <v>129</v>
      </c>
      <c r="AQ11" s="5" t="s">
        <v>13</v>
      </c>
      <c r="AR11" s="5" t="s">
        <v>126</v>
      </c>
      <c r="AS11" s="5" t="s">
        <v>1</v>
      </c>
      <c r="AT11" s="34">
        <v>3</v>
      </c>
      <c r="AU11" s="34">
        <v>0</v>
      </c>
      <c r="AV11" s="34">
        <v>30.5</v>
      </c>
      <c r="AW11" s="34">
        <v>32.5</v>
      </c>
      <c r="AX11" s="34">
        <v>3</v>
      </c>
      <c r="AY11" s="34">
        <v>4</v>
      </c>
      <c r="AZ11" s="4">
        <v>1106</v>
      </c>
      <c r="BA11" s="4">
        <v>1101</v>
      </c>
      <c r="BB11" s="4">
        <v>427</v>
      </c>
      <c r="BC11" s="35">
        <v>-83</v>
      </c>
      <c r="BD11" s="4">
        <v>52</v>
      </c>
    </row>
    <row r="12" spans="1:56" ht="15.75">
      <c r="A12" s="4">
        <v>22</v>
      </c>
      <c r="B12" s="5"/>
      <c r="C12" s="32" t="s">
        <v>57</v>
      </c>
      <c r="D12" s="32" t="s">
        <v>474</v>
      </c>
      <c r="E12" s="5"/>
      <c r="F12" s="4">
        <v>1280</v>
      </c>
      <c r="G12" s="4">
        <v>1069</v>
      </c>
      <c r="H12" s="4">
        <v>1280</v>
      </c>
      <c r="I12" s="32"/>
      <c r="J12" s="5"/>
      <c r="K12" s="5" t="s">
        <v>125</v>
      </c>
      <c r="L12" s="32" t="s">
        <v>209</v>
      </c>
      <c r="M12" s="32" t="s">
        <v>210</v>
      </c>
      <c r="N12" s="4" t="s">
        <v>475</v>
      </c>
      <c r="O12" s="4" t="s">
        <v>476</v>
      </c>
      <c r="P12" s="5" t="s">
        <v>379</v>
      </c>
      <c r="Q12" s="5"/>
      <c r="R12" s="4">
        <v>54186706</v>
      </c>
      <c r="S12" s="5" t="s">
        <v>20</v>
      </c>
      <c r="T12" s="5" t="s">
        <v>126</v>
      </c>
      <c r="U12" s="5" t="s">
        <v>1</v>
      </c>
      <c r="V12" s="5" t="s">
        <v>8</v>
      </c>
      <c r="W12" s="5" t="s">
        <v>128</v>
      </c>
      <c r="X12" s="5" t="s">
        <v>136</v>
      </c>
      <c r="Y12" s="5" t="s">
        <v>4</v>
      </c>
      <c r="Z12" s="5" t="s">
        <v>126</v>
      </c>
      <c r="AA12" s="5" t="s">
        <v>129</v>
      </c>
      <c r="AB12" s="5" t="s">
        <v>29</v>
      </c>
      <c r="AC12" s="5" t="s">
        <v>128</v>
      </c>
      <c r="AD12" s="5" t="s">
        <v>129</v>
      </c>
      <c r="AE12" s="5" t="s">
        <v>25</v>
      </c>
      <c r="AF12" s="5" t="s">
        <v>126</v>
      </c>
      <c r="AG12" s="5" t="s">
        <v>129</v>
      </c>
      <c r="AH12" s="5" t="s">
        <v>13</v>
      </c>
      <c r="AI12" s="5" t="s">
        <v>128</v>
      </c>
      <c r="AJ12" s="5" t="s">
        <v>129</v>
      </c>
      <c r="AK12" s="5" t="s">
        <v>469</v>
      </c>
      <c r="AL12" s="5" t="s">
        <v>126</v>
      </c>
      <c r="AM12" s="5" t="s">
        <v>1</v>
      </c>
      <c r="AN12" s="5" t="s">
        <v>130</v>
      </c>
      <c r="AO12" s="5" t="s">
        <v>128</v>
      </c>
      <c r="AP12" s="5" t="s">
        <v>1</v>
      </c>
      <c r="AQ12" s="5" t="s">
        <v>145</v>
      </c>
      <c r="AR12" s="5" t="s">
        <v>128</v>
      </c>
      <c r="AS12" s="5" t="s">
        <v>136</v>
      </c>
      <c r="AT12" s="34">
        <v>4</v>
      </c>
      <c r="AU12" s="34">
        <v>0</v>
      </c>
      <c r="AV12" s="34">
        <v>38.5</v>
      </c>
      <c r="AW12" s="34">
        <v>39.5</v>
      </c>
      <c r="AX12" s="34">
        <v>3</v>
      </c>
      <c r="AY12" s="34">
        <v>5</v>
      </c>
      <c r="AZ12" s="4">
        <v>1193</v>
      </c>
      <c r="BA12" s="4">
        <v>1213</v>
      </c>
      <c r="BB12" s="4">
        <v>1195</v>
      </c>
      <c r="BC12" s="35">
        <v>38</v>
      </c>
      <c r="BD12" s="4">
        <v>35</v>
      </c>
    </row>
    <row r="13" spans="1:56" ht="15.75">
      <c r="A13" s="4">
        <v>38</v>
      </c>
      <c r="B13" s="5"/>
      <c r="C13" s="32" t="s">
        <v>537</v>
      </c>
      <c r="D13" s="32" t="s">
        <v>538</v>
      </c>
      <c r="E13" s="5"/>
      <c r="F13" s="4">
        <v>1085</v>
      </c>
      <c r="G13" s="4">
        <v>1000</v>
      </c>
      <c r="H13" s="4">
        <v>1085</v>
      </c>
      <c r="I13" s="32"/>
      <c r="J13" s="5"/>
      <c r="K13" s="5" t="s">
        <v>125</v>
      </c>
      <c r="L13" s="32" t="s">
        <v>209</v>
      </c>
      <c r="M13" s="32" t="s">
        <v>210</v>
      </c>
      <c r="N13" s="4" t="s">
        <v>539</v>
      </c>
      <c r="O13" s="4" t="s">
        <v>540</v>
      </c>
      <c r="P13" s="5" t="s">
        <v>379</v>
      </c>
      <c r="Q13" s="5"/>
      <c r="R13" s="4">
        <v>24292974</v>
      </c>
      <c r="S13" s="5" t="s">
        <v>3</v>
      </c>
      <c r="T13" s="5" t="s">
        <v>128</v>
      </c>
      <c r="U13" s="5" t="s">
        <v>129</v>
      </c>
      <c r="V13" s="5" t="s">
        <v>469</v>
      </c>
      <c r="W13" s="5" t="s">
        <v>126</v>
      </c>
      <c r="X13" s="5" t="s">
        <v>1</v>
      </c>
      <c r="Y13" s="5" t="s">
        <v>163</v>
      </c>
      <c r="Z13" s="5" t="s">
        <v>128</v>
      </c>
      <c r="AA13" s="5" t="s">
        <v>129</v>
      </c>
      <c r="AB13" s="5" t="s">
        <v>457</v>
      </c>
      <c r="AC13" s="5" t="s">
        <v>126</v>
      </c>
      <c r="AD13" s="5" t="s">
        <v>1</v>
      </c>
      <c r="AE13" s="5" t="s">
        <v>169</v>
      </c>
      <c r="AF13" s="5" t="s">
        <v>128</v>
      </c>
      <c r="AG13" s="5" t="s">
        <v>129</v>
      </c>
      <c r="AH13" s="5" t="s">
        <v>174</v>
      </c>
      <c r="AI13" s="5" t="s">
        <v>128</v>
      </c>
      <c r="AJ13" s="5" t="s">
        <v>129</v>
      </c>
      <c r="AK13" s="5" t="s">
        <v>495</v>
      </c>
      <c r="AL13" s="5" t="s">
        <v>126</v>
      </c>
      <c r="AM13" s="5" t="s">
        <v>1</v>
      </c>
      <c r="AN13" s="5" t="s">
        <v>148</v>
      </c>
      <c r="AO13" s="5" t="s">
        <v>126</v>
      </c>
      <c r="AP13" s="5" t="s">
        <v>129</v>
      </c>
      <c r="AQ13" s="5" t="s">
        <v>28</v>
      </c>
      <c r="AR13" s="5" t="s">
        <v>128</v>
      </c>
      <c r="AS13" s="5" t="s">
        <v>1</v>
      </c>
      <c r="AT13" s="34">
        <v>4</v>
      </c>
      <c r="AU13" s="34">
        <v>0</v>
      </c>
      <c r="AV13" s="34">
        <v>37.5</v>
      </c>
      <c r="AW13" s="34">
        <v>38.5</v>
      </c>
      <c r="AX13" s="34">
        <v>4</v>
      </c>
      <c r="AY13" s="34">
        <v>5</v>
      </c>
      <c r="AZ13" s="4">
        <v>1279</v>
      </c>
      <c r="BA13" s="4">
        <v>1206</v>
      </c>
      <c r="BB13" s="4">
        <v>1130</v>
      </c>
      <c r="BC13" s="35">
        <v>86</v>
      </c>
      <c r="BD13" s="4">
        <v>37</v>
      </c>
    </row>
    <row r="14" spans="1:56" ht="15.75">
      <c r="A14" s="4">
        <v>28</v>
      </c>
      <c r="B14" s="5"/>
      <c r="C14" s="32" t="s">
        <v>500</v>
      </c>
      <c r="D14" s="32" t="s">
        <v>501</v>
      </c>
      <c r="E14" s="5" t="s">
        <v>215</v>
      </c>
      <c r="F14" s="4">
        <v>1240</v>
      </c>
      <c r="G14" s="4">
        <v>1108</v>
      </c>
      <c r="H14" s="4">
        <v>1240</v>
      </c>
      <c r="I14" s="32"/>
      <c r="J14" s="5"/>
      <c r="K14" s="5" t="s">
        <v>125</v>
      </c>
      <c r="L14" s="32" t="s">
        <v>209</v>
      </c>
      <c r="M14" s="32" t="s">
        <v>210</v>
      </c>
      <c r="N14" s="4" t="s">
        <v>502</v>
      </c>
      <c r="O14" s="4" t="s">
        <v>503</v>
      </c>
      <c r="P14" s="5" t="s">
        <v>379</v>
      </c>
      <c r="Q14" s="5"/>
      <c r="R14" s="4">
        <v>24291374</v>
      </c>
      <c r="S14" s="5" t="s">
        <v>8</v>
      </c>
      <c r="T14" s="5" t="s">
        <v>126</v>
      </c>
      <c r="U14" s="5" t="s">
        <v>129</v>
      </c>
      <c r="V14" s="5" t="s">
        <v>17</v>
      </c>
      <c r="W14" s="5" t="s">
        <v>128</v>
      </c>
      <c r="X14" s="5" t="s">
        <v>1</v>
      </c>
      <c r="Y14" s="5" t="s">
        <v>18</v>
      </c>
      <c r="Z14" s="5" t="s">
        <v>126</v>
      </c>
      <c r="AA14" s="5" t="s">
        <v>129</v>
      </c>
      <c r="AB14" s="5" t="s">
        <v>24</v>
      </c>
      <c r="AC14" s="5" t="s">
        <v>128</v>
      </c>
      <c r="AD14" s="5" t="s">
        <v>1</v>
      </c>
      <c r="AE14" s="5" t="s">
        <v>15</v>
      </c>
      <c r="AF14" s="5" t="s">
        <v>126</v>
      </c>
      <c r="AG14" s="5" t="s">
        <v>136</v>
      </c>
      <c r="AH14" s="5" t="s">
        <v>29</v>
      </c>
      <c r="AI14" s="5" t="s">
        <v>126</v>
      </c>
      <c r="AJ14" s="5" t="s">
        <v>129</v>
      </c>
      <c r="AK14" s="5" t="s">
        <v>457</v>
      </c>
      <c r="AL14" s="5" t="s">
        <v>128</v>
      </c>
      <c r="AM14" s="5" t="s">
        <v>136</v>
      </c>
      <c r="AN14" s="5" t="s">
        <v>380</v>
      </c>
      <c r="AO14" s="5" t="s">
        <v>128</v>
      </c>
      <c r="AP14" s="5" t="s">
        <v>1</v>
      </c>
      <c r="AQ14" s="5" t="s">
        <v>463</v>
      </c>
      <c r="AR14" s="5" t="s">
        <v>126</v>
      </c>
      <c r="AS14" s="5" t="s">
        <v>1</v>
      </c>
      <c r="AT14" s="34">
        <v>5</v>
      </c>
      <c r="AU14" s="34">
        <v>0</v>
      </c>
      <c r="AV14" s="34">
        <v>34</v>
      </c>
      <c r="AW14" s="34">
        <v>35</v>
      </c>
      <c r="AX14" s="34">
        <v>4</v>
      </c>
      <c r="AY14" s="34">
        <v>4</v>
      </c>
      <c r="AZ14" s="4">
        <v>1136</v>
      </c>
      <c r="BA14" s="4">
        <v>1084</v>
      </c>
      <c r="BB14" s="4">
        <v>451</v>
      </c>
      <c r="BC14" s="35">
        <v>40.5</v>
      </c>
      <c r="BD14" s="4">
        <v>25</v>
      </c>
    </row>
    <row r="15" spans="1:56" ht="15.75">
      <c r="A15" s="4">
        <v>56</v>
      </c>
      <c r="B15" s="5"/>
      <c r="C15" s="32" t="s">
        <v>608</v>
      </c>
      <c r="D15" s="32" t="s">
        <v>609</v>
      </c>
      <c r="E15" s="5"/>
      <c r="F15" s="4">
        <v>0</v>
      </c>
      <c r="G15" s="4">
        <v>0</v>
      </c>
      <c r="H15" s="4">
        <v>0</v>
      </c>
      <c r="I15" s="32"/>
      <c r="J15" s="5"/>
      <c r="K15" s="5" t="s">
        <v>125</v>
      </c>
      <c r="L15" s="32" t="s">
        <v>209</v>
      </c>
      <c r="M15" s="32" t="s">
        <v>610</v>
      </c>
      <c r="N15" s="4" t="s">
        <v>611</v>
      </c>
      <c r="O15" s="4" t="s">
        <v>612</v>
      </c>
      <c r="P15" s="5" t="s">
        <v>379</v>
      </c>
      <c r="Q15" s="5"/>
      <c r="R15" s="4">
        <v>34275231</v>
      </c>
      <c r="S15" s="5" t="s">
        <v>127</v>
      </c>
      <c r="T15" s="5" t="s">
        <v>126</v>
      </c>
      <c r="U15" s="5" t="s">
        <v>129</v>
      </c>
      <c r="V15" s="5" t="s">
        <v>15</v>
      </c>
      <c r="W15" s="5" t="s">
        <v>128</v>
      </c>
      <c r="X15" s="5" t="s">
        <v>1</v>
      </c>
      <c r="Y15" s="5" t="s">
        <v>25</v>
      </c>
      <c r="Z15" s="5" t="s">
        <v>126</v>
      </c>
      <c r="AA15" s="5" t="s">
        <v>1</v>
      </c>
      <c r="AB15" s="5" t="s">
        <v>139</v>
      </c>
      <c r="AC15" s="5" t="s">
        <v>128</v>
      </c>
      <c r="AD15" s="5" t="s">
        <v>1</v>
      </c>
      <c r="AE15" s="5" t="s">
        <v>135</v>
      </c>
      <c r="AF15" s="5" t="s">
        <v>128</v>
      </c>
      <c r="AG15" s="5" t="s">
        <v>1</v>
      </c>
      <c r="AH15" s="5" t="s">
        <v>5</v>
      </c>
      <c r="AI15" s="5" t="s">
        <v>126</v>
      </c>
      <c r="AJ15" s="5" t="s">
        <v>1</v>
      </c>
      <c r="AK15" s="5" t="s">
        <v>141</v>
      </c>
      <c r="AL15" s="5" t="s">
        <v>128</v>
      </c>
      <c r="AM15" s="5" t="s">
        <v>1</v>
      </c>
      <c r="AN15" s="5" t="s">
        <v>4</v>
      </c>
      <c r="AO15" s="5" t="s">
        <v>126</v>
      </c>
      <c r="AP15" s="5" t="s">
        <v>129</v>
      </c>
      <c r="AQ15" s="5" t="s">
        <v>143</v>
      </c>
      <c r="AR15" s="5" t="s">
        <v>128</v>
      </c>
      <c r="AS15" s="5" t="s">
        <v>129</v>
      </c>
      <c r="AT15" s="34">
        <v>6</v>
      </c>
      <c r="AU15" s="34">
        <v>0</v>
      </c>
      <c r="AV15" s="34">
        <v>48</v>
      </c>
      <c r="AW15" s="34">
        <v>52.5</v>
      </c>
      <c r="AX15" s="34">
        <v>6</v>
      </c>
      <c r="AY15" s="34">
        <v>5</v>
      </c>
      <c r="AZ15" s="4">
        <v>1314</v>
      </c>
      <c r="BA15" s="4">
        <v>1313</v>
      </c>
      <c r="BB15" s="4">
        <v>1448</v>
      </c>
      <c r="BC15" s="35">
        <v>233.5</v>
      </c>
      <c r="BD15" s="4">
        <v>7</v>
      </c>
    </row>
    <row r="16" spans="1:56" ht="15.75">
      <c r="A16" s="4">
        <v>34</v>
      </c>
      <c r="B16" s="5"/>
      <c r="C16" s="32" t="s">
        <v>524</v>
      </c>
      <c r="D16" s="32" t="s">
        <v>525</v>
      </c>
      <c r="E16" s="5"/>
      <c r="F16" s="4">
        <v>1162</v>
      </c>
      <c r="G16" s="4">
        <v>1163</v>
      </c>
      <c r="H16" s="4">
        <v>1162</v>
      </c>
      <c r="I16" s="32"/>
      <c r="J16" s="5"/>
      <c r="K16" s="5" t="s">
        <v>125</v>
      </c>
      <c r="L16" s="32" t="s">
        <v>209</v>
      </c>
      <c r="M16" s="32" t="s">
        <v>210</v>
      </c>
      <c r="N16" s="4" t="s">
        <v>518</v>
      </c>
      <c r="O16" s="4" t="s">
        <v>526</v>
      </c>
      <c r="P16" s="5" t="s">
        <v>379</v>
      </c>
      <c r="Q16" s="5"/>
      <c r="R16" s="4">
        <v>24243370</v>
      </c>
      <c r="S16" s="5" t="s">
        <v>5</v>
      </c>
      <c r="T16" s="5" t="s">
        <v>128</v>
      </c>
      <c r="U16" s="5" t="s">
        <v>129</v>
      </c>
      <c r="V16" s="5" t="s">
        <v>380</v>
      </c>
      <c r="W16" s="5" t="s">
        <v>126</v>
      </c>
      <c r="X16" s="5" t="s">
        <v>1</v>
      </c>
      <c r="Y16" s="5" t="s">
        <v>135</v>
      </c>
      <c r="Z16" s="5" t="s">
        <v>128</v>
      </c>
      <c r="AA16" s="5" t="s">
        <v>129</v>
      </c>
      <c r="AB16" s="5" t="s">
        <v>463</v>
      </c>
      <c r="AC16" s="5" t="s">
        <v>126</v>
      </c>
      <c r="AD16" s="5" t="s">
        <v>1</v>
      </c>
      <c r="AE16" s="5" t="s">
        <v>19</v>
      </c>
      <c r="AF16" s="5" t="s">
        <v>128</v>
      </c>
      <c r="AG16" s="5" t="s">
        <v>129</v>
      </c>
      <c r="AH16" s="5" t="s">
        <v>412</v>
      </c>
      <c r="AI16" s="5" t="s">
        <v>126</v>
      </c>
      <c r="AJ16" s="5" t="s">
        <v>1</v>
      </c>
      <c r="AK16" s="5" t="s">
        <v>28</v>
      </c>
      <c r="AL16" s="5" t="s">
        <v>128</v>
      </c>
      <c r="AM16" s="5" t="s">
        <v>1</v>
      </c>
      <c r="AN16" s="5" t="s">
        <v>169</v>
      </c>
      <c r="AO16" s="5" t="s">
        <v>126</v>
      </c>
      <c r="AP16" s="5" t="s">
        <v>136</v>
      </c>
      <c r="AQ16" s="5" t="s">
        <v>0</v>
      </c>
      <c r="AR16" s="5" t="s">
        <v>128</v>
      </c>
      <c r="AS16" s="5" t="s">
        <v>129</v>
      </c>
      <c r="AT16" s="34">
        <v>4.5</v>
      </c>
      <c r="AU16" s="34">
        <v>0</v>
      </c>
      <c r="AV16" s="34">
        <v>37.5</v>
      </c>
      <c r="AW16" s="34">
        <v>41</v>
      </c>
      <c r="AX16" s="34">
        <v>4</v>
      </c>
      <c r="AY16" s="34">
        <v>5</v>
      </c>
      <c r="AZ16" s="4">
        <v>1268</v>
      </c>
      <c r="BA16" s="4">
        <v>1241</v>
      </c>
      <c r="BB16" s="4">
        <v>1169</v>
      </c>
      <c r="BC16" s="35">
        <v>50.5</v>
      </c>
      <c r="BD16" s="4">
        <v>31</v>
      </c>
    </row>
    <row r="17" spans="1:56" ht="15.75">
      <c r="A17" s="4">
        <v>32</v>
      </c>
      <c r="B17" s="5"/>
      <c r="C17" s="32" t="s">
        <v>516</v>
      </c>
      <c r="D17" s="32" t="s">
        <v>517</v>
      </c>
      <c r="E17" s="5"/>
      <c r="F17" s="4">
        <v>1213</v>
      </c>
      <c r="G17" s="4">
        <v>1285</v>
      </c>
      <c r="H17" s="4">
        <v>1213</v>
      </c>
      <c r="I17" s="32"/>
      <c r="J17" s="5"/>
      <c r="K17" s="5" t="s">
        <v>125</v>
      </c>
      <c r="L17" s="32" t="s">
        <v>209</v>
      </c>
      <c r="M17" s="32" t="s">
        <v>210</v>
      </c>
      <c r="N17" s="4" t="s">
        <v>518</v>
      </c>
      <c r="O17" s="4" t="s">
        <v>519</v>
      </c>
      <c r="P17" s="5" t="s">
        <v>379</v>
      </c>
      <c r="Q17" s="5"/>
      <c r="R17" s="4">
        <v>24243388</v>
      </c>
      <c r="S17" s="5" t="s">
        <v>434</v>
      </c>
      <c r="T17" s="5" t="s">
        <v>126</v>
      </c>
      <c r="U17" s="5" t="s">
        <v>1</v>
      </c>
      <c r="V17" s="5" t="s">
        <v>143</v>
      </c>
      <c r="W17" s="5" t="s">
        <v>128</v>
      </c>
      <c r="X17" s="5" t="s">
        <v>129</v>
      </c>
      <c r="Y17" s="5" t="s">
        <v>7</v>
      </c>
      <c r="Z17" s="5" t="s">
        <v>128</v>
      </c>
      <c r="AA17" s="5" t="s">
        <v>136</v>
      </c>
      <c r="AB17" s="5" t="s">
        <v>134</v>
      </c>
      <c r="AC17" s="5" t="s">
        <v>126</v>
      </c>
      <c r="AD17" s="5" t="s">
        <v>1</v>
      </c>
      <c r="AE17" s="5" t="s">
        <v>142</v>
      </c>
      <c r="AF17" s="5" t="s">
        <v>126</v>
      </c>
      <c r="AG17" s="5" t="s">
        <v>129</v>
      </c>
      <c r="AH17" s="5" t="s">
        <v>10</v>
      </c>
      <c r="AI17" s="5" t="s">
        <v>128</v>
      </c>
      <c r="AJ17" s="5" t="s">
        <v>1</v>
      </c>
      <c r="AK17" s="5" t="s">
        <v>8</v>
      </c>
      <c r="AL17" s="5" t="s">
        <v>126</v>
      </c>
      <c r="AM17" s="5" t="s">
        <v>1</v>
      </c>
      <c r="AN17" s="5" t="s">
        <v>15</v>
      </c>
      <c r="AO17" s="5" t="s">
        <v>128</v>
      </c>
      <c r="AP17" s="5" t="s">
        <v>1</v>
      </c>
      <c r="AQ17" s="5" t="s">
        <v>6</v>
      </c>
      <c r="AR17" s="5" t="s">
        <v>126</v>
      </c>
      <c r="AS17" s="5" t="s">
        <v>1</v>
      </c>
      <c r="AT17" s="34">
        <v>6.5</v>
      </c>
      <c r="AU17" s="34">
        <v>0</v>
      </c>
      <c r="AV17" s="34">
        <v>41</v>
      </c>
      <c r="AW17" s="34">
        <v>45</v>
      </c>
      <c r="AX17" s="34">
        <v>6</v>
      </c>
      <c r="AY17" s="34">
        <v>4</v>
      </c>
      <c r="AZ17" s="4">
        <v>1228</v>
      </c>
      <c r="BA17" s="4">
        <v>1299</v>
      </c>
      <c r="BB17" s="4">
        <v>1486</v>
      </c>
      <c r="BC17" s="35">
        <v>61.7</v>
      </c>
      <c r="BD17" s="4">
        <v>5</v>
      </c>
    </row>
    <row r="18" spans="1:56" ht="15.75">
      <c r="A18" s="4">
        <v>43</v>
      </c>
      <c r="B18" s="5"/>
      <c r="C18" s="32" t="s">
        <v>558</v>
      </c>
      <c r="D18" s="32" t="s">
        <v>559</v>
      </c>
      <c r="E18" s="5" t="s">
        <v>215</v>
      </c>
      <c r="F18" s="4">
        <v>1138</v>
      </c>
      <c r="G18" s="4">
        <v>1138</v>
      </c>
      <c r="H18" s="4">
        <v>0</v>
      </c>
      <c r="I18" s="32" t="s">
        <v>207</v>
      </c>
      <c r="J18" s="5" t="s">
        <v>208</v>
      </c>
      <c r="K18" s="5" t="s">
        <v>125</v>
      </c>
      <c r="L18" s="32" t="s">
        <v>209</v>
      </c>
      <c r="M18" s="32" t="s">
        <v>317</v>
      </c>
      <c r="N18" s="4" t="s">
        <v>560</v>
      </c>
      <c r="O18" s="4" t="s">
        <v>561</v>
      </c>
      <c r="P18" s="5" t="s">
        <v>379</v>
      </c>
      <c r="Q18" s="5"/>
      <c r="R18" s="4">
        <v>34351744</v>
      </c>
      <c r="S18" s="5" t="s">
        <v>0</v>
      </c>
      <c r="T18" s="5" t="s">
        <v>128</v>
      </c>
      <c r="U18" s="5" t="s">
        <v>129</v>
      </c>
      <c r="V18" s="5" t="s">
        <v>457</v>
      </c>
      <c r="W18" s="5" t="s">
        <v>126</v>
      </c>
      <c r="X18" s="5" t="s">
        <v>1</v>
      </c>
      <c r="Y18" s="5" t="s">
        <v>150</v>
      </c>
      <c r="Z18" s="5" t="s">
        <v>128</v>
      </c>
      <c r="AA18" s="5" t="s">
        <v>129</v>
      </c>
      <c r="AB18" s="5" t="s">
        <v>10</v>
      </c>
      <c r="AC18" s="5" t="s">
        <v>126</v>
      </c>
      <c r="AD18" s="5" t="s">
        <v>129</v>
      </c>
      <c r="AE18" s="5" t="s">
        <v>426</v>
      </c>
      <c r="AF18" s="5" t="s">
        <v>128</v>
      </c>
      <c r="AG18" s="5" t="s">
        <v>1</v>
      </c>
      <c r="AH18" s="5" t="s">
        <v>27</v>
      </c>
      <c r="AI18" s="5" t="s">
        <v>126</v>
      </c>
      <c r="AJ18" s="5" t="s">
        <v>1</v>
      </c>
      <c r="AK18" s="5" t="s">
        <v>135</v>
      </c>
      <c r="AL18" s="5" t="s">
        <v>128</v>
      </c>
      <c r="AM18" s="5" t="s">
        <v>129</v>
      </c>
      <c r="AN18" s="5" t="s">
        <v>145</v>
      </c>
      <c r="AO18" s="5" t="s">
        <v>126</v>
      </c>
      <c r="AP18" s="5" t="s">
        <v>129</v>
      </c>
      <c r="AQ18" s="5" t="s">
        <v>14</v>
      </c>
      <c r="AR18" s="5" t="s">
        <v>128</v>
      </c>
      <c r="AS18" s="5" t="s">
        <v>1</v>
      </c>
      <c r="AT18" s="34">
        <v>4</v>
      </c>
      <c r="AU18" s="34">
        <v>0</v>
      </c>
      <c r="AV18" s="34">
        <v>33.5</v>
      </c>
      <c r="AW18" s="34">
        <v>35.5</v>
      </c>
      <c r="AX18" s="34">
        <v>4</v>
      </c>
      <c r="AY18" s="34">
        <v>5</v>
      </c>
      <c r="AZ18" s="4">
        <v>1136</v>
      </c>
      <c r="BA18" s="4">
        <v>1199</v>
      </c>
      <c r="BB18" s="4">
        <v>1098</v>
      </c>
      <c r="BC18" s="35">
        <v>-29</v>
      </c>
      <c r="BD18" s="4">
        <v>42</v>
      </c>
    </row>
    <row r="19" spans="1:56" ht="15.75">
      <c r="A19" s="4">
        <v>51</v>
      </c>
      <c r="B19" s="5"/>
      <c r="C19" s="32" t="s">
        <v>61</v>
      </c>
      <c r="D19" s="32" t="s">
        <v>589</v>
      </c>
      <c r="E19" s="5" t="s">
        <v>215</v>
      </c>
      <c r="F19" s="4">
        <v>1017</v>
      </c>
      <c r="G19" s="4">
        <v>1017</v>
      </c>
      <c r="H19" s="4">
        <v>0</v>
      </c>
      <c r="I19" s="32"/>
      <c r="J19" s="5"/>
      <c r="K19" s="5" t="s">
        <v>125</v>
      </c>
      <c r="L19" s="32" t="s">
        <v>209</v>
      </c>
      <c r="M19" s="32" t="s">
        <v>590</v>
      </c>
      <c r="N19" s="4" t="s">
        <v>591</v>
      </c>
      <c r="O19" s="4" t="s">
        <v>592</v>
      </c>
      <c r="P19" s="5" t="s">
        <v>379</v>
      </c>
      <c r="Q19" s="5"/>
      <c r="R19" s="4">
        <v>0</v>
      </c>
      <c r="S19" s="5" t="s">
        <v>163</v>
      </c>
      <c r="T19" s="5" t="s">
        <v>128</v>
      </c>
      <c r="U19" s="5" t="s">
        <v>129</v>
      </c>
      <c r="V19" s="5" t="s">
        <v>144</v>
      </c>
      <c r="W19" s="5" t="s">
        <v>126</v>
      </c>
      <c r="X19" s="5" t="s">
        <v>129</v>
      </c>
      <c r="Y19" s="5" t="s">
        <v>13</v>
      </c>
      <c r="Z19" s="5" t="s">
        <v>128</v>
      </c>
      <c r="AA19" s="5" t="s">
        <v>129</v>
      </c>
      <c r="AB19" s="5" t="s">
        <v>426</v>
      </c>
      <c r="AC19" s="5" t="s">
        <v>126</v>
      </c>
      <c r="AD19" s="5" t="s">
        <v>129</v>
      </c>
      <c r="AE19" s="5" t="s">
        <v>457</v>
      </c>
      <c r="AF19" s="5" t="s">
        <v>128</v>
      </c>
      <c r="AG19" s="5" t="s">
        <v>129</v>
      </c>
      <c r="AH19" s="5" t="s">
        <v>17</v>
      </c>
      <c r="AI19" s="5" t="s">
        <v>128</v>
      </c>
      <c r="AJ19" s="5" t="s">
        <v>1</v>
      </c>
      <c r="AK19" s="5" t="s">
        <v>20</v>
      </c>
      <c r="AL19" s="5" t="s">
        <v>126</v>
      </c>
      <c r="AM19" s="5" t="s">
        <v>129</v>
      </c>
      <c r="AN19" s="5" t="s">
        <v>469</v>
      </c>
      <c r="AO19" s="5" t="s">
        <v>128</v>
      </c>
      <c r="AP19" s="5" t="s">
        <v>1</v>
      </c>
      <c r="AQ19" s="5" t="s">
        <v>130</v>
      </c>
      <c r="AR19" s="5" t="s">
        <v>126</v>
      </c>
      <c r="AS19" s="5" t="s">
        <v>129</v>
      </c>
      <c r="AT19" s="34">
        <v>2</v>
      </c>
      <c r="AU19" s="34">
        <v>0</v>
      </c>
      <c r="AV19" s="34">
        <v>26.5</v>
      </c>
      <c r="AW19" s="34">
        <v>27.5</v>
      </c>
      <c r="AX19" s="34">
        <v>2</v>
      </c>
      <c r="AY19" s="34">
        <v>5</v>
      </c>
      <c r="AZ19" s="4">
        <v>1081</v>
      </c>
      <c r="BA19" s="4">
        <v>1075</v>
      </c>
      <c r="BB19" s="4">
        <v>425</v>
      </c>
      <c r="BC19" s="35">
        <v>-88</v>
      </c>
      <c r="BD19" s="4">
        <v>56</v>
      </c>
    </row>
    <row r="20" spans="1:56" ht="15.75">
      <c r="A20" s="4">
        <v>41</v>
      </c>
      <c r="B20" s="5"/>
      <c r="C20" s="32" t="s">
        <v>549</v>
      </c>
      <c r="D20" s="32" t="s">
        <v>550</v>
      </c>
      <c r="E20" s="5"/>
      <c r="F20" s="4">
        <v>1200</v>
      </c>
      <c r="G20" s="4">
        <v>1200</v>
      </c>
      <c r="H20" s="4">
        <v>0</v>
      </c>
      <c r="I20" s="32"/>
      <c r="J20" s="5"/>
      <c r="K20" s="5" t="s">
        <v>125</v>
      </c>
      <c r="L20" s="32" t="s">
        <v>209</v>
      </c>
      <c r="M20" s="32" t="s">
        <v>551</v>
      </c>
      <c r="N20" s="4" t="s">
        <v>552</v>
      </c>
      <c r="O20" s="4" t="s">
        <v>553</v>
      </c>
      <c r="P20" s="5" t="s">
        <v>379</v>
      </c>
      <c r="Q20" s="5"/>
      <c r="R20" s="4">
        <v>0</v>
      </c>
      <c r="S20" s="5" t="s">
        <v>7</v>
      </c>
      <c r="T20" s="5" t="s">
        <v>128</v>
      </c>
      <c r="U20" s="5" t="s">
        <v>129</v>
      </c>
      <c r="V20" s="5" t="s">
        <v>389</v>
      </c>
      <c r="W20" s="5" t="s">
        <v>126</v>
      </c>
      <c r="X20" s="5" t="s">
        <v>129</v>
      </c>
      <c r="Y20" s="5" t="s">
        <v>469</v>
      </c>
      <c r="Z20" s="5" t="s">
        <v>128</v>
      </c>
      <c r="AA20" s="5" t="s">
        <v>1</v>
      </c>
      <c r="AB20" s="5" t="s">
        <v>27</v>
      </c>
      <c r="AC20" s="5" t="s">
        <v>126</v>
      </c>
      <c r="AD20" s="5" t="s">
        <v>1</v>
      </c>
      <c r="AE20" s="5" t="s">
        <v>10</v>
      </c>
      <c r="AF20" s="5" t="s">
        <v>128</v>
      </c>
      <c r="AG20" s="5" t="s">
        <v>136</v>
      </c>
      <c r="AH20" s="5" t="s">
        <v>18</v>
      </c>
      <c r="AI20" s="5" t="s">
        <v>126</v>
      </c>
      <c r="AJ20" s="5" t="s">
        <v>1</v>
      </c>
      <c r="AK20" s="5" t="s">
        <v>150</v>
      </c>
      <c r="AL20" s="5" t="s">
        <v>128</v>
      </c>
      <c r="AM20" s="5" t="s">
        <v>1</v>
      </c>
      <c r="AN20" s="5" t="s">
        <v>29</v>
      </c>
      <c r="AO20" s="5" t="s">
        <v>126</v>
      </c>
      <c r="AP20" s="5" t="s">
        <v>129</v>
      </c>
      <c r="AQ20" s="5" t="s">
        <v>169</v>
      </c>
      <c r="AR20" s="5" t="s">
        <v>128</v>
      </c>
      <c r="AS20" s="5" t="s">
        <v>129</v>
      </c>
      <c r="AT20" s="34">
        <v>4.5</v>
      </c>
      <c r="AU20" s="34">
        <v>0</v>
      </c>
      <c r="AV20" s="34">
        <v>38.5</v>
      </c>
      <c r="AW20" s="34">
        <v>39.5</v>
      </c>
      <c r="AX20" s="34">
        <v>4</v>
      </c>
      <c r="AY20" s="34">
        <v>5</v>
      </c>
      <c r="AZ20" s="4">
        <v>1148</v>
      </c>
      <c r="BA20" s="4">
        <v>1197</v>
      </c>
      <c r="BB20" s="4">
        <v>1254</v>
      </c>
      <c r="BC20" s="35">
        <v>-37.799999999999997</v>
      </c>
      <c r="BD20" s="4">
        <v>28</v>
      </c>
    </row>
    <row r="21" spans="1:56" ht="15.75">
      <c r="A21" s="4">
        <v>46</v>
      </c>
      <c r="B21" s="5"/>
      <c r="C21" s="32" t="s">
        <v>570</v>
      </c>
      <c r="D21" s="32" t="s">
        <v>571</v>
      </c>
      <c r="E21" s="5"/>
      <c r="F21" s="4">
        <v>1108</v>
      </c>
      <c r="G21" s="4">
        <v>1108</v>
      </c>
      <c r="H21" s="4">
        <v>0</v>
      </c>
      <c r="I21" s="32" t="s">
        <v>223</v>
      </c>
      <c r="J21" s="5" t="s">
        <v>224</v>
      </c>
      <c r="K21" s="5" t="s">
        <v>125</v>
      </c>
      <c r="L21" s="32" t="s">
        <v>209</v>
      </c>
      <c r="M21" s="32" t="s">
        <v>572</v>
      </c>
      <c r="N21" s="4" t="s">
        <v>573</v>
      </c>
      <c r="O21" s="4" t="s">
        <v>574</v>
      </c>
      <c r="P21" s="5" t="s">
        <v>379</v>
      </c>
      <c r="Q21" s="5"/>
      <c r="R21" s="4">
        <v>34305548</v>
      </c>
      <c r="S21" s="5" t="s">
        <v>150</v>
      </c>
      <c r="T21" s="5" t="s">
        <v>128</v>
      </c>
      <c r="U21" s="5" t="s">
        <v>129</v>
      </c>
      <c r="V21" s="5" t="s">
        <v>130</v>
      </c>
      <c r="W21" s="5" t="s">
        <v>128</v>
      </c>
      <c r="X21" s="5" t="s">
        <v>129</v>
      </c>
      <c r="Y21" s="5" t="s">
        <v>12</v>
      </c>
      <c r="Z21" s="5" t="s">
        <v>126</v>
      </c>
      <c r="AA21" s="5" t="s">
        <v>1</v>
      </c>
      <c r="AB21" s="5" t="s">
        <v>144</v>
      </c>
      <c r="AC21" s="5" t="s">
        <v>126</v>
      </c>
      <c r="AD21" s="5" t="s">
        <v>129</v>
      </c>
      <c r="AE21" s="5" t="s">
        <v>463</v>
      </c>
      <c r="AF21" s="5" t="s">
        <v>128</v>
      </c>
      <c r="AG21" s="5" t="s">
        <v>136</v>
      </c>
      <c r="AH21" s="5" t="s">
        <v>134</v>
      </c>
      <c r="AI21" s="5" t="s">
        <v>126</v>
      </c>
      <c r="AJ21" s="5" t="s">
        <v>1</v>
      </c>
      <c r="AK21" s="5" t="s">
        <v>7</v>
      </c>
      <c r="AL21" s="5" t="s">
        <v>128</v>
      </c>
      <c r="AM21" s="5" t="s">
        <v>129</v>
      </c>
      <c r="AN21" s="5" t="s">
        <v>28</v>
      </c>
      <c r="AO21" s="5" t="s">
        <v>126</v>
      </c>
      <c r="AP21" s="5" t="s">
        <v>129</v>
      </c>
      <c r="AQ21" s="5" t="s">
        <v>21</v>
      </c>
      <c r="AR21" s="5" t="s">
        <v>128</v>
      </c>
      <c r="AS21" s="5" t="s">
        <v>129</v>
      </c>
      <c r="AT21" s="34">
        <v>2.5</v>
      </c>
      <c r="AU21" s="34">
        <v>0</v>
      </c>
      <c r="AV21" s="34">
        <v>31.5</v>
      </c>
      <c r="AW21" s="34">
        <v>33.5</v>
      </c>
      <c r="AX21" s="34">
        <v>2</v>
      </c>
      <c r="AY21" s="34">
        <v>5</v>
      </c>
      <c r="AZ21" s="4">
        <v>1112</v>
      </c>
      <c r="BA21" s="4">
        <v>1168</v>
      </c>
      <c r="BB21" s="4">
        <v>980</v>
      </c>
      <c r="BC21" s="35">
        <v>-99</v>
      </c>
      <c r="BD21" s="4">
        <v>54</v>
      </c>
    </row>
    <row r="22" spans="1:56" ht="15.75">
      <c r="A22" s="4">
        <v>4</v>
      </c>
      <c r="B22" s="5"/>
      <c r="C22" s="32" t="s">
        <v>390</v>
      </c>
      <c r="D22" s="32" t="s">
        <v>391</v>
      </c>
      <c r="E22" s="5" t="s">
        <v>215</v>
      </c>
      <c r="F22" s="4">
        <v>1517</v>
      </c>
      <c r="G22" s="4">
        <v>1421</v>
      </c>
      <c r="H22" s="4">
        <v>1517</v>
      </c>
      <c r="I22" s="32"/>
      <c r="J22" s="5"/>
      <c r="K22" s="5" t="s">
        <v>125</v>
      </c>
      <c r="L22" s="32" t="s">
        <v>209</v>
      </c>
      <c r="M22" s="32" t="s">
        <v>210</v>
      </c>
      <c r="N22" s="4" t="s">
        <v>392</v>
      </c>
      <c r="O22" s="4" t="s">
        <v>393</v>
      </c>
      <c r="P22" s="5" t="s">
        <v>379</v>
      </c>
      <c r="Q22" s="5"/>
      <c r="R22" s="4">
        <v>34146897</v>
      </c>
      <c r="S22" s="5" t="s">
        <v>25</v>
      </c>
      <c r="T22" s="5" t="s">
        <v>128</v>
      </c>
      <c r="U22" s="5" t="s">
        <v>136</v>
      </c>
      <c r="V22" s="5" t="s">
        <v>22</v>
      </c>
      <c r="W22" s="5" t="s">
        <v>126</v>
      </c>
      <c r="X22" s="5" t="s">
        <v>1</v>
      </c>
      <c r="Y22" s="5" t="s">
        <v>142</v>
      </c>
      <c r="Z22" s="5" t="s">
        <v>394</v>
      </c>
      <c r="AA22" s="5" t="s">
        <v>394</v>
      </c>
      <c r="AB22" s="5" t="s">
        <v>394</v>
      </c>
      <c r="AC22" s="5" t="s">
        <v>394</v>
      </c>
      <c r="AD22" s="5" t="s">
        <v>394</v>
      </c>
      <c r="AE22" s="5" t="s">
        <v>394</v>
      </c>
      <c r="AF22" s="5" t="s">
        <v>394</v>
      </c>
      <c r="AG22" s="5" t="s">
        <v>394</v>
      </c>
      <c r="AH22" s="5" t="s">
        <v>394</v>
      </c>
      <c r="AI22" s="5" t="s">
        <v>394</v>
      </c>
      <c r="AJ22" s="5" t="s">
        <v>394</v>
      </c>
      <c r="AK22" s="5" t="s">
        <v>394</v>
      </c>
      <c r="AL22" s="5" t="s">
        <v>394</v>
      </c>
      <c r="AM22" s="5" t="s">
        <v>394</v>
      </c>
      <c r="AN22" s="5" t="s">
        <v>394</v>
      </c>
      <c r="AO22" s="5" t="s">
        <v>394</v>
      </c>
      <c r="AP22" s="5" t="s">
        <v>394</v>
      </c>
      <c r="AQ22" s="5" t="s">
        <v>394</v>
      </c>
      <c r="AR22" s="5" t="s">
        <v>394</v>
      </c>
      <c r="AS22" s="5" t="s">
        <v>394</v>
      </c>
      <c r="AT22" s="34">
        <v>1.5</v>
      </c>
      <c r="AU22" s="34">
        <v>0</v>
      </c>
      <c r="AV22" s="34">
        <v>34</v>
      </c>
      <c r="AW22" s="34">
        <v>36.5</v>
      </c>
      <c r="AX22" s="34">
        <v>1</v>
      </c>
      <c r="AY22" s="34">
        <v>1</v>
      </c>
      <c r="AZ22" s="4">
        <v>1208</v>
      </c>
      <c r="BA22" s="4">
        <v>1073</v>
      </c>
      <c r="BB22" s="4"/>
      <c r="BC22" s="35">
        <v>1.2</v>
      </c>
      <c r="BD22" s="4">
        <v>57</v>
      </c>
    </row>
    <row r="23" spans="1:56" ht="15.75">
      <c r="A23" s="4">
        <v>9</v>
      </c>
      <c r="B23" s="5"/>
      <c r="C23" s="32" t="s">
        <v>413</v>
      </c>
      <c r="D23" s="32" t="s">
        <v>414</v>
      </c>
      <c r="E23" s="5"/>
      <c r="F23" s="4">
        <v>1460</v>
      </c>
      <c r="G23" s="4">
        <v>1548</v>
      </c>
      <c r="H23" s="4">
        <v>1460</v>
      </c>
      <c r="I23" s="32"/>
      <c r="J23" s="5"/>
      <c r="K23" s="5" t="s">
        <v>125</v>
      </c>
      <c r="L23" s="32" t="s">
        <v>209</v>
      </c>
      <c r="M23" s="32" t="s">
        <v>415</v>
      </c>
      <c r="N23" s="4" t="s">
        <v>416</v>
      </c>
      <c r="O23" s="4" t="s">
        <v>417</v>
      </c>
      <c r="P23" s="5" t="s">
        <v>379</v>
      </c>
      <c r="Q23" s="5"/>
      <c r="R23" s="4">
        <v>44159005</v>
      </c>
      <c r="S23" s="5" t="s">
        <v>151</v>
      </c>
      <c r="T23" s="5" t="s">
        <v>128</v>
      </c>
      <c r="U23" s="5" t="s">
        <v>1</v>
      </c>
      <c r="V23" s="5" t="s">
        <v>163</v>
      </c>
      <c r="W23" s="5" t="s">
        <v>126</v>
      </c>
      <c r="X23" s="5" t="s">
        <v>1</v>
      </c>
      <c r="Y23" s="5" t="s">
        <v>161</v>
      </c>
      <c r="Z23" s="5" t="s">
        <v>128</v>
      </c>
      <c r="AA23" s="5" t="s">
        <v>1</v>
      </c>
      <c r="AB23" s="5" t="s">
        <v>1</v>
      </c>
      <c r="AC23" s="5" t="s">
        <v>128</v>
      </c>
      <c r="AD23" s="5" t="s">
        <v>129</v>
      </c>
      <c r="AE23" s="5" t="s">
        <v>127</v>
      </c>
      <c r="AF23" s="5" t="s">
        <v>126</v>
      </c>
      <c r="AG23" s="5" t="s">
        <v>1</v>
      </c>
      <c r="AH23" s="5" t="s">
        <v>141</v>
      </c>
      <c r="AI23" s="5" t="s">
        <v>126</v>
      </c>
      <c r="AJ23" s="5" t="s">
        <v>129</v>
      </c>
      <c r="AK23" s="5" t="s">
        <v>19</v>
      </c>
      <c r="AL23" s="5" t="s">
        <v>128</v>
      </c>
      <c r="AM23" s="5" t="s">
        <v>1</v>
      </c>
      <c r="AN23" s="5" t="s">
        <v>144</v>
      </c>
      <c r="AO23" s="5" t="s">
        <v>126</v>
      </c>
      <c r="AP23" s="5" t="s">
        <v>1</v>
      </c>
      <c r="AQ23" s="5" t="s">
        <v>3</v>
      </c>
      <c r="AR23" s="5" t="s">
        <v>128</v>
      </c>
      <c r="AS23" s="5" t="s">
        <v>129</v>
      </c>
      <c r="AT23" s="34">
        <v>6</v>
      </c>
      <c r="AU23" s="34">
        <v>0</v>
      </c>
      <c r="AV23" s="34">
        <v>45.5</v>
      </c>
      <c r="AW23" s="34">
        <v>49.5</v>
      </c>
      <c r="AX23" s="34">
        <v>6</v>
      </c>
      <c r="AY23" s="34">
        <v>5</v>
      </c>
      <c r="AZ23" s="4">
        <v>1382</v>
      </c>
      <c r="BA23" s="4">
        <v>1406</v>
      </c>
      <c r="BB23" s="4">
        <v>1531</v>
      </c>
      <c r="BC23" s="35">
        <v>-8.9</v>
      </c>
      <c r="BD23" s="4">
        <v>9</v>
      </c>
    </row>
    <row r="24" spans="1:56" ht="15.75">
      <c r="A24" s="4">
        <v>27</v>
      </c>
      <c r="B24" s="5"/>
      <c r="C24" s="32" t="s">
        <v>65</v>
      </c>
      <c r="D24" s="32" t="s">
        <v>496</v>
      </c>
      <c r="E24" s="5" t="s">
        <v>215</v>
      </c>
      <c r="F24" s="4">
        <v>1242</v>
      </c>
      <c r="G24" s="4">
        <v>1216</v>
      </c>
      <c r="H24" s="4">
        <v>1242</v>
      </c>
      <c r="I24" s="32" t="s">
        <v>242</v>
      </c>
      <c r="J24" s="5" t="s">
        <v>243</v>
      </c>
      <c r="K24" s="5" t="s">
        <v>125</v>
      </c>
      <c r="L24" s="32" t="s">
        <v>209</v>
      </c>
      <c r="M24" s="32" t="s">
        <v>497</v>
      </c>
      <c r="N24" s="4" t="s">
        <v>498</v>
      </c>
      <c r="O24" s="4" t="s">
        <v>499</v>
      </c>
      <c r="P24" s="5" t="s">
        <v>379</v>
      </c>
      <c r="Q24" s="5"/>
      <c r="R24" s="4">
        <v>24264105</v>
      </c>
      <c r="S24" s="5" t="s">
        <v>12</v>
      </c>
      <c r="T24" s="5" t="s">
        <v>126</v>
      </c>
      <c r="U24" s="5" t="s">
        <v>1</v>
      </c>
      <c r="V24" s="5" t="s">
        <v>9</v>
      </c>
      <c r="W24" s="5" t="s">
        <v>128</v>
      </c>
      <c r="X24" s="5" t="s">
        <v>129</v>
      </c>
      <c r="Y24" s="5" t="s">
        <v>157</v>
      </c>
      <c r="Z24" s="5" t="s">
        <v>126</v>
      </c>
      <c r="AA24" s="5" t="s">
        <v>1</v>
      </c>
      <c r="AB24" s="5" t="s">
        <v>138</v>
      </c>
      <c r="AC24" s="5" t="s">
        <v>126</v>
      </c>
      <c r="AD24" s="5" t="s">
        <v>129</v>
      </c>
      <c r="AE24" s="5" t="s">
        <v>22</v>
      </c>
      <c r="AF24" s="5" t="s">
        <v>128</v>
      </c>
      <c r="AG24" s="5" t="s">
        <v>1</v>
      </c>
      <c r="AH24" s="5" t="s">
        <v>8</v>
      </c>
      <c r="AI24" s="5" t="s">
        <v>128</v>
      </c>
      <c r="AJ24" s="5" t="s">
        <v>136</v>
      </c>
      <c r="AK24" s="5" t="s">
        <v>25</v>
      </c>
      <c r="AL24" s="5" t="s">
        <v>126</v>
      </c>
      <c r="AM24" s="5" t="s">
        <v>129</v>
      </c>
      <c r="AN24" s="5" t="s">
        <v>463</v>
      </c>
      <c r="AO24" s="5" t="s">
        <v>128</v>
      </c>
      <c r="AP24" s="5" t="s">
        <v>136</v>
      </c>
      <c r="AQ24" s="5" t="s">
        <v>412</v>
      </c>
      <c r="AR24" s="5" t="s">
        <v>126</v>
      </c>
      <c r="AS24" s="5" t="s">
        <v>1</v>
      </c>
      <c r="AT24" s="34">
        <v>5</v>
      </c>
      <c r="AU24" s="34">
        <v>0</v>
      </c>
      <c r="AV24" s="34">
        <v>35</v>
      </c>
      <c r="AW24" s="34">
        <v>37</v>
      </c>
      <c r="AX24" s="34">
        <v>4</v>
      </c>
      <c r="AY24" s="34">
        <v>4</v>
      </c>
      <c r="AZ24" s="4">
        <v>1183</v>
      </c>
      <c r="BA24" s="4">
        <v>1174</v>
      </c>
      <c r="BB24" s="4">
        <v>1164</v>
      </c>
      <c r="BC24" s="35">
        <v>4.3</v>
      </c>
      <c r="BD24" s="4">
        <v>24</v>
      </c>
    </row>
    <row r="25" spans="1:56" ht="15.75">
      <c r="A25" s="4">
        <v>13</v>
      </c>
      <c r="B25" s="5"/>
      <c r="C25" s="32" t="s">
        <v>86</v>
      </c>
      <c r="D25" s="32" t="s">
        <v>430</v>
      </c>
      <c r="E25" s="5"/>
      <c r="F25" s="4">
        <v>1392</v>
      </c>
      <c r="G25" s="4">
        <v>1236</v>
      </c>
      <c r="H25" s="4">
        <v>1392</v>
      </c>
      <c r="I25" s="32"/>
      <c r="J25" s="5"/>
      <c r="K25" s="5" t="s">
        <v>125</v>
      </c>
      <c r="L25" s="32" t="s">
        <v>209</v>
      </c>
      <c r="M25" s="32" t="s">
        <v>431</v>
      </c>
      <c r="N25" s="4" t="s">
        <v>432</v>
      </c>
      <c r="O25" s="4" t="s">
        <v>433</v>
      </c>
      <c r="P25" s="5" t="s">
        <v>379</v>
      </c>
      <c r="Q25" s="5"/>
      <c r="R25" s="4">
        <v>54135974</v>
      </c>
      <c r="S25" s="5" t="s">
        <v>17</v>
      </c>
      <c r="T25" s="5" t="s">
        <v>126</v>
      </c>
      <c r="U25" s="5" t="s">
        <v>1</v>
      </c>
      <c r="V25" s="5" t="s">
        <v>27</v>
      </c>
      <c r="W25" s="5" t="s">
        <v>128</v>
      </c>
      <c r="X25" s="5" t="s">
        <v>1</v>
      </c>
      <c r="Y25" s="5" t="s">
        <v>9</v>
      </c>
      <c r="Z25" s="5" t="s">
        <v>126</v>
      </c>
      <c r="AA25" s="5" t="s">
        <v>129</v>
      </c>
      <c r="AB25" s="5" t="s">
        <v>142</v>
      </c>
      <c r="AC25" s="5" t="s">
        <v>128</v>
      </c>
      <c r="AD25" s="5" t="s">
        <v>1</v>
      </c>
      <c r="AE25" s="5" t="s">
        <v>137</v>
      </c>
      <c r="AF25" s="5" t="s">
        <v>126</v>
      </c>
      <c r="AG25" s="5" t="s">
        <v>129</v>
      </c>
      <c r="AH25" s="5" t="s">
        <v>127</v>
      </c>
      <c r="AI25" s="5" t="s">
        <v>128</v>
      </c>
      <c r="AJ25" s="5" t="s">
        <v>136</v>
      </c>
      <c r="AK25" s="5" t="s">
        <v>144</v>
      </c>
      <c r="AL25" s="5" t="s">
        <v>126</v>
      </c>
      <c r="AM25" s="5" t="s">
        <v>129</v>
      </c>
      <c r="AN25" s="5" t="s">
        <v>434</v>
      </c>
      <c r="AO25" s="5" t="s">
        <v>128</v>
      </c>
      <c r="AP25" s="5" t="s">
        <v>136</v>
      </c>
      <c r="AQ25" s="5" t="s">
        <v>151</v>
      </c>
      <c r="AR25" s="5" t="s">
        <v>128</v>
      </c>
      <c r="AS25" s="5" t="s">
        <v>129</v>
      </c>
      <c r="AT25" s="34">
        <v>4</v>
      </c>
      <c r="AU25" s="34">
        <v>0</v>
      </c>
      <c r="AV25" s="34">
        <v>42.5</v>
      </c>
      <c r="AW25" s="34">
        <v>43.5</v>
      </c>
      <c r="AX25" s="34">
        <v>3</v>
      </c>
      <c r="AY25" s="34">
        <v>5</v>
      </c>
      <c r="AZ25" s="4">
        <v>1250</v>
      </c>
      <c r="BA25" s="4">
        <v>1213</v>
      </c>
      <c r="BB25" s="4">
        <v>1172</v>
      </c>
      <c r="BC25" s="35">
        <v>-17.3</v>
      </c>
      <c r="BD25" s="4">
        <v>34</v>
      </c>
    </row>
    <row r="26" spans="1:56" ht="15.75">
      <c r="A26" s="4">
        <v>5</v>
      </c>
      <c r="B26" s="5"/>
      <c r="C26" s="32" t="s">
        <v>395</v>
      </c>
      <c r="D26" s="32" t="s">
        <v>396</v>
      </c>
      <c r="E26" s="5"/>
      <c r="F26" s="4">
        <v>1515</v>
      </c>
      <c r="G26" s="4">
        <v>1339</v>
      </c>
      <c r="H26" s="4">
        <v>1515</v>
      </c>
      <c r="I26" s="32"/>
      <c r="J26" s="5"/>
      <c r="K26" s="5" t="s">
        <v>125</v>
      </c>
      <c r="L26" s="32" t="s">
        <v>209</v>
      </c>
      <c r="M26" s="32" t="s">
        <v>397</v>
      </c>
      <c r="N26" s="4" t="s">
        <v>398</v>
      </c>
      <c r="O26" s="4" t="s">
        <v>399</v>
      </c>
      <c r="P26" s="5" t="s">
        <v>379</v>
      </c>
      <c r="Q26" s="5"/>
      <c r="R26" s="4">
        <v>44169671</v>
      </c>
      <c r="S26" s="5" t="s">
        <v>10</v>
      </c>
      <c r="T26" s="5" t="s">
        <v>128</v>
      </c>
      <c r="U26" s="5" t="s">
        <v>1</v>
      </c>
      <c r="V26" s="5" t="s">
        <v>134</v>
      </c>
      <c r="W26" s="5" t="s">
        <v>126</v>
      </c>
      <c r="X26" s="5" t="s">
        <v>136</v>
      </c>
      <c r="Y26" s="5" t="s">
        <v>0</v>
      </c>
      <c r="Z26" s="5" t="s">
        <v>128</v>
      </c>
      <c r="AA26" s="5" t="s">
        <v>129</v>
      </c>
      <c r="AB26" s="5" t="s">
        <v>7</v>
      </c>
      <c r="AC26" s="5" t="s">
        <v>126</v>
      </c>
      <c r="AD26" s="5" t="s">
        <v>1</v>
      </c>
      <c r="AE26" s="5" t="s">
        <v>146</v>
      </c>
      <c r="AF26" s="5" t="s">
        <v>128</v>
      </c>
      <c r="AG26" s="5" t="s">
        <v>136</v>
      </c>
      <c r="AH26" s="5" t="s">
        <v>163</v>
      </c>
      <c r="AI26" s="5" t="s">
        <v>126</v>
      </c>
      <c r="AJ26" s="5" t="s">
        <v>136</v>
      </c>
      <c r="AK26" s="5" t="s">
        <v>29</v>
      </c>
      <c r="AL26" s="5" t="s">
        <v>128</v>
      </c>
      <c r="AM26" s="5" t="s">
        <v>129</v>
      </c>
      <c r="AN26" s="5" t="s">
        <v>151</v>
      </c>
      <c r="AO26" s="5" t="s">
        <v>126</v>
      </c>
      <c r="AP26" s="5" t="s">
        <v>1</v>
      </c>
      <c r="AQ26" s="5" t="s">
        <v>127</v>
      </c>
      <c r="AR26" s="5" t="s">
        <v>128</v>
      </c>
      <c r="AS26" s="5" t="s">
        <v>129</v>
      </c>
      <c r="AT26" s="34">
        <v>4.5</v>
      </c>
      <c r="AU26" s="34">
        <v>0</v>
      </c>
      <c r="AV26" s="34">
        <v>41.5</v>
      </c>
      <c r="AW26" s="34">
        <v>45.5</v>
      </c>
      <c r="AX26" s="34">
        <v>3</v>
      </c>
      <c r="AY26" s="34">
        <v>5</v>
      </c>
      <c r="AZ26" s="4">
        <v>1202</v>
      </c>
      <c r="BA26" s="4">
        <v>1299</v>
      </c>
      <c r="BB26" s="4">
        <v>1299</v>
      </c>
      <c r="BC26" s="35">
        <v>-67.5</v>
      </c>
      <c r="BD26" s="4">
        <v>26</v>
      </c>
    </row>
    <row r="27" spans="1:56" ht="15.75">
      <c r="A27" s="4">
        <v>19</v>
      </c>
      <c r="B27" s="5"/>
      <c r="C27" s="32" t="s">
        <v>458</v>
      </c>
      <c r="D27" s="32" t="s">
        <v>459</v>
      </c>
      <c r="E27" s="5"/>
      <c r="F27" s="4">
        <v>1300</v>
      </c>
      <c r="G27" s="4">
        <v>1376</v>
      </c>
      <c r="H27" s="4">
        <v>1300</v>
      </c>
      <c r="I27" s="32"/>
      <c r="J27" s="5"/>
      <c r="K27" s="5" t="s">
        <v>125</v>
      </c>
      <c r="L27" s="32" t="s">
        <v>209</v>
      </c>
      <c r="M27" s="32" t="s">
        <v>460</v>
      </c>
      <c r="N27" s="4" t="s">
        <v>461</v>
      </c>
      <c r="O27" s="4" t="s">
        <v>462</v>
      </c>
      <c r="P27" s="5" t="s">
        <v>379</v>
      </c>
      <c r="Q27" s="5"/>
      <c r="R27" s="4">
        <v>34298932</v>
      </c>
      <c r="S27" s="5" t="s">
        <v>463</v>
      </c>
      <c r="T27" s="5" t="s">
        <v>126</v>
      </c>
      <c r="U27" s="5" t="s">
        <v>1</v>
      </c>
      <c r="V27" s="5" t="s">
        <v>4</v>
      </c>
      <c r="W27" s="5" t="s">
        <v>128</v>
      </c>
      <c r="X27" s="5" t="s">
        <v>136</v>
      </c>
      <c r="Y27" s="5" t="s">
        <v>2</v>
      </c>
      <c r="Z27" s="5" t="s">
        <v>394</v>
      </c>
      <c r="AA27" s="5" t="s">
        <v>464</v>
      </c>
      <c r="AB27" s="5" t="s">
        <v>161</v>
      </c>
      <c r="AC27" s="5" t="s">
        <v>126</v>
      </c>
      <c r="AD27" s="5" t="s">
        <v>129</v>
      </c>
      <c r="AE27" s="5" t="s">
        <v>29</v>
      </c>
      <c r="AF27" s="5" t="s">
        <v>128</v>
      </c>
      <c r="AG27" s="5" t="s">
        <v>1</v>
      </c>
      <c r="AH27" s="5" t="s">
        <v>146</v>
      </c>
      <c r="AI27" s="5" t="s">
        <v>126</v>
      </c>
      <c r="AJ27" s="5" t="s">
        <v>1</v>
      </c>
      <c r="AK27" s="5" t="s">
        <v>143</v>
      </c>
      <c r="AL27" s="5" t="s">
        <v>128</v>
      </c>
      <c r="AM27" s="5" t="s">
        <v>136</v>
      </c>
      <c r="AN27" s="5" t="s">
        <v>138</v>
      </c>
      <c r="AO27" s="5" t="s">
        <v>126</v>
      </c>
      <c r="AP27" s="5" t="s">
        <v>1</v>
      </c>
      <c r="AQ27" s="5" t="s">
        <v>25</v>
      </c>
      <c r="AR27" s="5" t="s">
        <v>128</v>
      </c>
      <c r="AS27" s="5" t="s">
        <v>1</v>
      </c>
      <c r="AT27" s="34">
        <v>7</v>
      </c>
      <c r="AU27" s="34">
        <v>0.5</v>
      </c>
      <c r="AV27" s="34">
        <v>45.5</v>
      </c>
      <c r="AW27" s="34">
        <v>49</v>
      </c>
      <c r="AX27" s="34">
        <v>5</v>
      </c>
      <c r="AY27" s="34">
        <v>4</v>
      </c>
      <c r="AZ27" s="4">
        <v>1284</v>
      </c>
      <c r="BA27" s="4">
        <v>1300</v>
      </c>
      <c r="BB27" s="4">
        <v>1501</v>
      </c>
      <c r="BC27" s="35">
        <v>46.3</v>
      </c>
      <c r="BD27" s="4">
        <v>3</v>
      </c>
    </row>
    <row r="28" spans="1:56" ht="15.75">
      <c r="A28" s="4">
        <v>21</v>
      </c>
      <c r="B28" s="5"/>
      <c r="C28" s="32" t="s">
        <v>470</v>
      </c>
      <c r="D28" s="32" t="s">
        <v>471</v>
      </c>
      <c r="E28" s="5"/>
      <c r="F28" s="4">
        <v>1280</v>
      </c>
      <c r="G28" s="4">
        <v>1276</v>
      </c>
      <c r="H28" s="4">
        <v>1280</v>
      </c>
      <c r="I28" s="32"/>
      <c r="J28" s="5"/>
      <c r="K28" s="5" t="s">
        <v>125</v>
      </c>
      <c r="L28" s="32" t="s">
        <v>209</v>
      </c>
      <c r="M28" s="32" t="s">
        <v>210</v>
      </c>
      <c r="N28" s="4" t="s">
        <v>472</v>
      </c>
      <c r="O28" s="4" t="s">
        <v>473</v>
      </c>
      <c r="P28" s="5" t="s">
        <v>379</v>
      </c>
      <c r="Q28" s="5"/>
      <c r="R28" s="4">
        <v>24272710</v>
      </c>
      <c r="S28" s="5" t="s">
        <v>389</v>
      </c>
      <c r="T28" s="5" t="s">
        <v>128</v>
      </c>
      <c r="U28" s="5" t="s">
        <v>1</v>
      </c>
      <c r="V28" s="5" t="s">
        <v>0</v>
      </c>
      <c r="W28" s="5" t="s">
        <v>126</v>
      </c>
      <c r="X28" s="5" t="s">
        <v>1</v>
      </c>
      <c r="Y28" s="5" t="s">
        <v>3</v>
      </c>
      <c r="Z28" s="5" t="s">
        <v>128</v>
      </c>
      <c r="AA28" s="5" t="s">
        <v>129</v>
      </c>
      <c r="AB28" s="5" t="s">
        <v>22</v>
      </c>
      <c r="AC28" s="5" t="s">
        <v>126</v>
      </c>
      <c r="AD28" s="5" t="s">
        <v>1</v>
      </c>
      <c r="AE28" s="5" t="s">
        <v>9</v>
      </c>
      <c r="AF28" s="5" t="s">
        <v>128</v>
      </c>
      <c r="AG28" s="5" t="s">
        <v>129</v>
      </c>
      <c r="AH28" s="5" t="s">
        <v>161</v>
      </c>
      <c r="AI28" s="5" t="s">
        <v>126</v>
      </c>
      <c r="AJ28" s="5" t="s">
        <v>136</v>
      </c>
      <c r="AK28" s="5" t="s">
        <v>146</v>
      </c>
      <c r="AL28" s="5" t="s">
        <v>128</v>
      </c>
      <c r="AM28" s="5" t="s">
        <v>1</v>
      </c>
      <c r="AN28" s="5" t="s">
        <v>25</v>
      </c>
      <c r="AO28" s="5" t="s">
        <v>128</v>
      </c>
      <c r="AP28" s="5" t="s">
        <v>129</v>
      </c>
      <c r="AQ28" s="5" t="s">
        <v>8</v>
      </c>
      <c r="AR28" s="5" t="s">
        <v>126</v>
      </c>
      <c r="AS28" s="5" t="s">
        <v>1</v>
      </c>
      <c r="AT28" s="34">
        <v>5.5</v>
      </c>
      <c r="AU28" s="34">
        <v>0</v>
      </c>
      <c r="AV28" s="34">
        <v>44</v>
      </c>
      <c r="AW28" s="34">
        <v>47</v>
      </c>
      <c r="AX28" s="34">
        <v>5</v>
      </c>
      <c r="AY28" s="34">
        <v>5</v>
      </c>
      <c r="AZ28" s="4">
        <v>1328</v>
      </c>
      <c r="BA28" s="4">
        <v>1341</v>
      </c>
      <c r="BB28" s="4">
        <v>1439</v>
      </c>
      <c r="BC28" s="35">
        <v>61.4</v>
      </c>
      <c r="BD28" s="4">
        <v>12</v>
      </c>
    </row>
    <row r="29" spans="1:56" ht="15.75">
      <c r="A29" s="4">
        <v>1</v>
      </c>
      <c r="B29" s="5"/>
      <c r="C29" s="32" t="s">
        <v>375</v>
      </c>
      <c r="D29" s="32" t="s">
        <v>376</v>
      </c>
      <c r="E29" s="5"/>
      <c r="F29" s="4">
        <v>1853</v>
      </c>
      <c r="G29" s="4">
        <v>1900</v>
      </c>
      <c r="H29" s="4">
        <v>1853</v>
      </c>
      <c r="I29" s="32" t="s">
        <v>207</v>
      </c>
      <c r="J29" s="5" t="s">
        <v>208</v>
      </c>
      <c r="K29" s="5" t="s">
        <v>125</v>
      </c>
      <c r="L29" s="32" t="s">
        <v>209</v>
      </c>
      <c r="M29" s="32" t="s">
        <v>317</v>
      </c>
      <c r="N29" s="4" t="s">
        <v>377</v>
      </c>
      <c r="O29" s="4" t="s">
        <v>378</v>
      </c>
      <c r="P29" s="5" t="s">
        <v>379</v>
      </c>
      <c r="Q29" s="5"/>
      <c r="R29" s="4">
        <v>44127626</v>
      </c>
      <c r="S29" s="5" t="s">
        <v>14</v>
      </c>
      <c r="T29" s="5" t="s">
        <v>128</v>
      </c>
      <c r="U29" s="5" t="s">
        <v>1</v>
      </c>
      <c r="V29" s="5" t="s">
        <v>135</v>
      </c>
      <c r="W29" s="5" t="s">
        <v>126</v>
      </c>
      <c r="X29" s="5" t="s">
        <v>1</v>
      </c>
      <c r="Y29" s="5" t="s">
        <v>19</v>
      </c>
      <c r="Z29" s="5" t="s">
        <v>128</v>
      </c>
      <c r="AA29" s="5" t="s">
        <v>1</v>
      </c>
      <c r="AB29" s="5" t="s">
        <v>9</v>
      </c>
      <c r="AC29" s="5" t="s">
        <v>126</v>
      </c>
      <c r="AD29" s="5" t="s">
        <v>1</v>
      </c>
      <c r="AE29" s="5" t="s">
        <v>3</v>
      </c>
      <c r="AF29" s="5" t="s">
        <v>128</v>
      </c>
      <c r="AG29" s="5" t="s">
        <v>129</v>
      </c>
      <c r="AH29" s="5" t="s">
        <v>138</v>
      </c>
      <c r="AI29" s="5" t="s">
        <v>126</v>
      </c>
      <c r="AJ29" s="5" t="s">
        <v>129</v>
      </c>
      <c r="AK29" s="5" t="s">
        <v>169</v>
      </c>
      <c r="AL29" s="5" t="s">
        <v>128</v>
      </c>
      <c r="AM29" s="5" t="s">
        <v>1</v>
      </c>
      <c r="AN29" s="5" t="s">
        <v>141</v>
      </c>
      <c r="AO29" s="5" t="s">
        <v>126</v>
      </c>
      <c r="AP29" s="5" t="s">
        <v>1</v>
      </c>
      <c r="AQ29" s="5" t="s">
        <v>4</v>
      </c>
      <c r="AR29" s="5" t="s">
        <v>128</v>
      </c>
      <c r="AS29" s="5" t="s">
        <v>129</v>
      </c>
      <c r="AT29" s="34">
        <v>6</v>
      </c>
      <c r="AU29" s="34">
        <v>0</v>
      </c>
      <c r="AV29" s="34">
        <v>48</v>
      </c>
      <c r="AW29" s="34">
        <v>51</v>
      </c>
      <c r="AX29" s="34">
        <v>6</v>
      </c>
      <c r="AY29" s="34">
        <v>5</v>
      </c>
      <c r="AZ29" s="4">
        <v>1428</v>
      </c>
      <c r="BA29" s="4">
        <v>1405</v>
      </c>
      <c r="BB29" s="4">
        <v>1530</v>
      </c>
      <c r="BC29" s="35">
        <v>-47.7</v>
      </c>
      <c r="BD29" s="4">
        <v>8</v>
      </c>
    </row>
    <row r="30" spans="1:56" ht="15.75">
      <c r="A30" s="4">
        <v>2</v>
      </c>
      <c r="B30" s="5"/>
      <c r="C30" s="32" t="s">
        <v>381</v>
      </c>
      <c r="D30" s="32" t="s">
        <v>382</v>
      </c>
      <c r="E30" s="5"/>
      <c r="F30" s="4">
        <v>1808</v>
      </c>
      <c r="G30" s="4">
        <v>1852</v>
      </c>
      <c r="H30" s="4">
        <v>1808</v>
      </c>
      <c r="I30" s="32"/>
      <c r="J30" s="5"/>
      <c r="K30" s="5" t="s">
        <v>125</v>
      </c>
      <c r="L30" s="32" t="s">
        <v>209</v>
      </c>
      <c r="M30" s="32" t="s">
        <v>313</v>
      </c>
      <c r="N30" s="4" t="s">
        <v>383</v>
      </c>
      <c r="O30" s="4" t="s">
        <v>384</v>
      </c>
      <c r="P30" s="5" t="s">
        <v>379</v>
      </c>
      <c r="Q30" s="5"/>
      <c r="R30" s="4">
        <v>24262730</v>
      </c>
      <c r="S30" s="5" t="s">
        <v>157</v>
      </c>
      <c r="T30" s="5" t="s">
        <v>126</v>
      </c>
      <c r="U30" s="5" t="s">
        <v>1</v>
      </c>
      <c r="V30" s="5" t="s">
        <v>154</v>
      </c>
      <c r="W30" s="5" t="s">
        <v>128</v>
      </c>
      <c r="X30" s="5" t="s">
        <v>1</v>
      </c>
      <c r="Y30" s="5" t="s">
        <v>127</v>
      </c>
      <c r="Z30" s="5" t="s">
        <v>126</v>
      </c>
      <c r="AA30" s="5" t="s">
        <v>1</v>
      </c>
      <c r="AB30" s="5" t="s">
        <v>6</v>
      </c>
      <c r="AC30" s="5" t="s">
        <v>128</v>
      </c>
      <c r="AD30" s="5" t="s">
        <v>1</v>
      </c>
      <c r="AE30" s="5" t="s">
        <v>1</v>
      </c>
      <c r="AF30" s="5" t="s">
        <v>126</v>
      </c>
      <c r="AG30" s="5" t="s">
        <v>1</v>
      </c>
      <c r="AH30" s="5" t="s">
        <v>4</v>
      </c>
      <c r="AI30" s="5" t="s">
        <v>128</v>
      </c>
      <c r="AJ30" s="5" t="s">
        <v>129</v>
      </c>
      <c r="AK30" s="5" t="s">
        <v>137</v>
      </c>
      <c r="AL30" s="5" t="s">
        <v>126</v>
      </c>
      <c r="AM30" s="5" t="s">
        <v>1</v>
      </c>
      <c r="AN30" s="5" t="s">
        <v>5</v>
      </c>
      <c r="AO30" s="5" t="s">
        <v>128</v>
      </c>
      <c r="AP30" s="5" t="s">
        <v>1</v>
      </c>
      <c r="AQ30" s="5" t="s">
        <v>9</v>
      </c>
      <c r="AR30" s="5" t="s">
        <v>126</v>
      </c>
      <c r="AS30" s="5" t="s">
        <v>1</v>
      </c>
      <c r="AT30" s="34">
        <v>8</v>
      </c>
      <c r="AU30" s="34">
        <v>0</v>
      </c>
      <c r="AV30" s="34">
        <v>48</v>
      </c>
      <c r="AW30" s="34">
        <v>52</v>
      </c>
      <c r="AX30" s="34">
        <v>8</v>
      </c>
      <c r="AY30" s="34">
        <v>4</v>
      </c>
      <c r="AZ30" s="4">
        <v>1389</v>
      </c>
      <c r="BA30" s="4">
        <v>1418</v>
      </c>
      <c r="BB30" s="4">
        <v>1769</v>
      </c>
      <c r="BC30" s="35">
        <v>0.2</v>
      </c>
      <c r="BD30" s="4">
        <v>2</v>
      </c>
    </row>
    <row r="31" spans="1:56" ht="15.75">
      <c r="A31" s="4">
        <v>40</v>
      </c>
      <c r="B31" s="5"/>
      <c r="C31" s="32" t="s">
        <v>545</v>
      </c>
      <c r="D31" s="32" t="s">
        <v>546</v>
      </c>
      <c r="E31" s="5"/>
      <c r="F31" s="4">
        <v>1026</v>
      </c>
      <c r="G31" s="4">
        <v>1083</v>
      </c>
      <c r="H31" s="4">
        <v>1026</v>
      </c>
      <c r="I31" s="32" t="s">
        <v>207</v>
      </c>
      <c r="J31" s="5" t="s">
        <v>208</v>
      </c>
      <c r="K31" s="5" t="s">
        <v>125</v>
      </c>
      <c r="L31" s="32" t="s">
        <v>209</v>
      </c>
      <c r="M31" s="32" t="s">
        <v>317</v>
      </c>
      <c r="N31" s="4" t="s">
        <v>547</v>
      </c>
      <c r="O31" s="4" t="s">
        <v>548</v>
      </c>
      <c r="P31" s="5" t="s">
        <v>379</v>
      </c>
      <c r="Q31" s="5"/>
      <c r="R31" s="4">
        <v>24223859</v>
      </c>
      <c r="S31" s="5" t="s">
        <v>169</v>
      </c>
      <c r="T31" s="5" t="s">
        <v>128</v>
      </c>
      <c r="U31" s="5" t="s">
        <v>129</v>
      </c>
      <c r="V31" s="5" t="s">
        <v>426</v>
      </c>
      <c r="W31" s="5" t="s">
        <v>126</v>
      </c>
      <c r="X31" s="5" t="s">
        <v>1</v>
      </c>
      <c r="Y31" s="5" t="s">
        <v>10</v>
      </c>
      <c r="Z31" s="5" t="s">
        <v>128</v>
      </c>
      <c r="AA31" s="5" t="s">
        <v>1</v>
      </c>
      <c r="AB31" s="5" t="s">
        <v>135</v>
      </c>
      <c r="AC31" s="5" t="s">
        <v>126</v>
      </c>
      <c r="AD31" s="5" t="s">
        <v>129</v>
      </c>
      <c r="AE31" s="5" t="s">
        <v>130</v>
      </c>
      <c r="AF31" s="5" t="s">
        <v>126</v>
      </c>
      <c r="AG31" s="5" t="s">
        <v>1</v>
      </c>
      <c r="AH31" s="5" t="s">
        <v>15</v>
      </c>
      <c r="AI31" s="5" t="s">
        <v>128</v>
      </c>
      <c r="AJ31" s="5" t="s">
        <v>129</v>
      </c>
      <c r="AK31" s="5" t="s">
        <v>139</v>
      </c>
      <c r="AL31" s="5" t="s">
        <v>126</v>
      </c>
      <c r="AM31" s="5" t="s">
        <v>129</v>
      </c>
      <c r="AN31" s="5" t="s">
        <v>412</v>
      </c>
      <c r="AO31" s="5" t="s">
        <v>128</v>
      </c>
      <c r="AP31" s="5" t="s">
        <v>129</v>
      </c>
      <c r="AQ31" s="5" t="s">
        <v>22</v>
      </c>
      <c r="AR31" s="5" t="s">
        <v>126</v>
      </c>
      <c r="AS31" s="5" t="s">
        <v>1</v>
      </c>
      <c r="AT31" s="34">
        <v>4</v>
      </c>
      <c r="AU31" s="34">
        <v>0</v>
      </c>
      <c r="AV31" s="34">
        <v>35.5</v>
      </c>
      <c r="AW31" s="34">
        <v>37.5</v>
      </c>
      <c r="AX31" s="34">
        <v>4</v>
      </c>
      <c r="AY31" s="34">
        <v>4</v>
      </c>
      <c r="AZ31" s="4">
        <v>1174</v>
      </c>
      <c r="BA31" s="4">
        <v>1165</v>
      </c>
      <c r="BB31" s="4">
        <v>1224</v>
      </c>
      <c r="BC31" s="35">
        <v>14</v>
      </c>
      <c r="BD31" s="4">
        <v>39</v>
      </c>
    </row>
    <row r="32" spans="1:56" ht="15.75">
      <c r="A32" s="4">
        <v>3</v>
      </c>
      <c r="B32" s="5"/>
      <c r="C32" s="32" t="s">
        <v>385</v>
      </c>
      <c r="D32" s="32" t="s">
        <v>386</v>
      </c>
      <c r="E32" s="5"/>
      <c r="F32" s="4">
        <v>1569</v>
      </c>
      <c r="G32" s="4">
        <v>1476</v>
      </c>
      <c r="H32" s="4">
        <v>1569</v>
      </c>
      <c r="I32" s="32"/>
      <c r="J32" s="5"/>
      <c r="K32" s="5" t="s">
        <v>125</v>
      </c>
      <c r="L32" s="32" t="s">
        <v>209</v>
      </c>
      <c r="M32" s="32" t="s">
        <v>210</v>
      </c>
      <c r="N32" s="4" t="s">
        <v>387</v>
      </c>
      <c r="O32" s="4" t="s">
        <v>388</v>
      </c>
      <c r="P32" s="5" t="s">
        <v>379</v>
      </c>
      <c r="Q32" s="5"/>
      <c r="R32" s="4">
        <v>44160267</v>
      </c>
      <c r="S32" s="5" t="s">
        <v>144</v>
      </c>
      <c r="T32" s="5" t="s">
        <v>128</v>
      </c>
      <c r="U32" s="5" t="s">
        <v>1</v>
      </c>
      <c r="V32" s="5" t="s">
        <v>142</v>
      </c>
      <c r="W32" s="5" t="s">
        <v>126</v>
      </c>
      <c r="X32" s="5" t="s">
        <v>136</v>
      </c>
      <c r="Y32" s="5" t="s">
        <v>134</v>
      </c>
      <c r="Z32" s="5" t="s">
        <v>128</v>
      </c>
      <c r="AA32" s="5" t="s">
        <v>1</v>
      </c>
      <c r="AB32" s="5" t="s">
        <v>19</v>
      </c>
      <c r="AC32" s="5" t="s">
        <v>126</v>
      </c>
      <c r="AD32" s="5" t="s">
        <v>1</v>
      </c>
      <c r="AE32" s="5" t="s">
        <v>5</v>
      </c>
      <c r="AF32" s="5" t="s">
        <v>128</v>
      </c>
      <c r="AG32" s="5" t="s">
        <v>1</v>
      </c>
      <c r="AH32" s="5" t="s">
        <v>3</v>
      </c>
      <c r="AI32" s="5" t="s">
        <v>126</v>
      </c>
      <c r="AJ32" s="5" t="s">
        <v>1</v>
      </c>
      <c r="AK32" s="5" t="s">
        <v>138</v>
      </c>
      <c r="AL32" s="5" t="s">
        <v>128</v>
      </c>
      <c r="AM32" s="5" t="s">
        <v>1</v>
      </c>
      <c r="AN32" s="5" t="s">
        <v>389</v>
      </c>
      <c r="AO32" s="5" t="s">
        <v>128</v>
      </c>
      <c r="AP32" s="5" t="s">
        <v>1</v>
      </c>
      <c r="AQ32" s="5" t="s">
        <v>1</v>
      </c>
      <c r="AR32" s="5" t="s">
        <v>126</v>
      </c>
      <c r="AS32" s="5" t="s">
        <v>1</v>
      </c>
      <c r="AT32" s="34">
        <v>8.5</v>
      </c>
      <c r="AU32" s="34">
        <v>0</v>
      </c>
      <c r="AV32" s="34">
        <v>48.5</v>
      </c>
      <c r="AW32" s="34">
        <v>52.5</v>
      </c>
      <c r="AX32" s="34">
        <v>8</v>
      </c>
      <c r="AY32" s="34">
        <v>5</v>
      </c>
      <c r="AZ32" s="4">
        <v>1380</v>
      </c>
      <c r="BA32" s="4">
        <v>1409</v>
      </c>
      <c r="BB32" s="4">
        <v>1904</v>
      </c>
      <c r="BC32" s="35">
        <v>108.8</v>
      </c>
      <c r="BD32" s="4">
        <v>1</v>
      </c>
    </row>
    <row r="33" spans="1:56" ht="15.75">
      <c r="A33" s="4">
        <v>7</v>
      </c>
      <c r="B33" s="5"/>
      <c r="C33" s="32" t="s">
        <v>404</v>
      </c>
      <c r="D33" s="32" t="s">
        <v>405</v>
      </c>
      <c r="E33" s="5"/>
      <c r="F33" s="4">
        <v>1471</v>
      </c>
      <c r="G33" s="4">
        <v>1429</v>
      </c>
      <c r="H33" s="4">
        <v>1471</v>
      </c>
      <c r="I33" s="32"/>
      <c r="J33" s="5"/>
      <c r="K33" s="5" t="s">
        <v>125</v>
      </c>
      <c r="L33" s="32" t="s">
        <v>209</v>
      </c>
      <c r="M33" s="32" t="s">
        <v>210</v>
      </c>
      <c r="N33" s="4" t="s">
        <v>406</v>
      </c>
      <c r="O33" s="4" t="s">
        <v>407</v>
      </c>
      <c r="P33" s="5" t="s">
        <v>379</v>
      </c>
      <c r="Q33" s="5"/>
      <c r="R33" s="4">
        <v>44167474</v>
      </c>
      <c r="S33" s="5" t="s">
        <v>24</v>
      </c>
      <c r="T33" s="5" t="s">
        <v>126</v>
      </c>
      <c r="U33" s="5" t="s">
        <v>1</v>
      </c>
      <c r="V33" s="5" t="s">
        <v>127</v>
      </c>
      <c r="W33" s="5" t="s">
        <v>128</v>
      </c>
      <c r="X33" s="5" t="s">
        <v>129</v>
      </c>
      <c r="Y33" s="5" t="s">
        <v>8</v>
      </c>
      <c r="Z33" s="5" t="s">
        <v>126</v>
      </c>
      <c r="AA33" s="5" t="s">
        <v>1</v>
      </c>
      <c r="AB33" s="5" t="s">
        <v>137</v>
      </c>
      <c r="AC33" s="5" t="s">
        <v>128</v>
      </c>
      <c r="AD33" s="5" t="s">
        <v>129</v>
      </c>
      <c r="AE33" s="5" t="s">
        <v>131</v>
      </c>
      <c r="AF33" s="5" t="s">
        <v>126</v>
      </c>
      <c r="AG33" s="5" t="s">
        <v>1</v>
      </c>
      <c r="AH33" s="5" t="s">
        <v>143</v>
      </c>
      <c r="AI33" s="5" t="s">
        <v>128</v>
      </c>
      <c r="AJ33" s="5" t="s">
        <v>129</v>
      </c>
      <c r="AK33" s="5" t="s">
        <v>145</v>
      </c>
      <c r="AL33" s="5" t="s">
        <v>126</v>
      </c>
      <c r="AM33" s="5" t="s">
        <v>1</v>
      </c>
      <c r="AN33" s="5" t="s">
        <v>139</v>
      </c>
      <c r="AO33" s="5" t="s">
        <v>128</v>
      </c>
      <c r="AP33" s="5" t="s">
        <v>136</v>
      </c>
      <c r="AQ33" s="5" t="s">
        <v>132</v>
      </c>
      <c r="AR33" s="5" t="s">
        <v>126</v>
      </c>
      <c r="AS33" s="5" t="s">
        <v>1</v>
      </c>
      <c r="AT33" s="34">
        <v>5.5</v>
      </c>
      <c r="AU33" s="34">
        <v>0</v>
      </c>
      <c r="AV33" s="34">
        <v>41.5</v>
      </c>
      <c r="AW33" s="34">
        <v>45.5</v>
      </c>
      <c r="AX33" s="34">
        <v>5</v>
      </c>
      <c r="AY33" s="34">
        <v>4</v>
      </c>
      <c r="AZ33" s="4">
        <v>1264</v>
      </c>
      <c r="BA33" s="4">
        <v>1263</v>
      </c>
      <c r="BB33" s="4">
        <v>1339</v>
      </c>
      <c r="BC33" s="35">
        <v>-32.200000000000003</v>
      </c>
      <c r="BD33" s="4">
        <v>13</v>
      </c>
    </row>
    <row r="34" spans="1:56" ht="15.75">
      <c r="A34" s="4">
        <v>44</v>
      </c>
      <c r="B34" s="5"/>
      <c r="C34" s="32" t="s">
        <v>562</v>
      </c>
      <c r="D34" s="32" t="s">
        <v>563</v>
      </c>
      <c r="E34" s="5"/>
      <c r="F34" s="4">
        <v>1282</v>
      </c>
      <c r="G34" s="4">
        <v>1135</v>
      </c>
      <c r="H34" s="4">
        <v>1282</v>
      </c>
      <c r="I34" s="32" t="s">
        <v>207</v>
      </c>
      <c r="J34" s="5" t="s">
        <v>208</v>
      </c>
      <c r="K34" s="5" t="s">
        <v>125</v>
      </c>
      <c r="L34" s="32" t="s">
        <v>209</v>
      </c>
      <c r="M34" s="32" t="s">
        <v>317</v>
      </c>
      <c r="N34" s="4" t="s">
        <v>564</v>
      </c>
      <c r="O34" s="4" t="s">
        <v>565</v>
      </c>
      <c r="P34" s="5" t="s">
        <v>379</v>
      </c>
      <c r="Q34" s="5"/>
      <c r="R34" s="4">
        <v>54151341</v>
      </c>
      <c r="S34" s="5" t="s">
        <v>6</v>
      </c>
      <c r="T34" s="5" t="s">
        <v>126</v>
      </c>
      <c r="U34" s="5" t="s">
        <v>129</v>
      </c>
      <c r="V34" s="5" t="s">
        <v>463</v>
      </c>
      <c r="W34" s="5" t="s">
        <v>128</v>
      </c>
      <c r="X34" s="5" t="s">
        <v>1</v>
      </c>
      <c r="Y34" s="5" t="s">
        <v>130</v>
      </c>
      <c r="Z34" s="5" t="s">
        <v>126</v>
      </c>
      <c r="AA34" s="5" t="s">
        <v>1</v>
      </c>
      <c r="AB34" s="5" t="s">
        <v>154</v>
      </c>
      <c r="AC34" s="5" t="s">
        <v>128</v>
      </c>
      <c r="AD34" s="5" t="s">
        <v>1</v>
      </c>
      <c r="AE34" s="5" t="s">
        <v>8</v>
      </c>
      <c r="AF34" s="5" t="s">
        <v>126</v>
      </c>
      <c r="AG34" s="5" t="s">
        <v>136</v>
      </c>
      <c r="AH34" s="5" t="s">
        <v>142</v>
      </c>
      <c r="AI34" s="5" t="s">
        <v>128</v>
      </c>
      <c r="AJ34" s="5" t="s">
        <v>129</v>
      </c>
      <c r="AK34" s="5" t="s">
        <v>127</v>
      </c>
      <c r="AL34" s="5" t="s">
        <v>126</v>
      </c>
      <c r="AM34" s="5" t="s">
        <v>129</v>
      </c>
      <c r="AN34" s="5" t="s">
        <v>174</v>
      </c>
      <c r="AO34" s="5" t="s">
        <v>128</v>
      </c>
      <c r="AP34" s="5" t="s">
        <v>129</v>
      </c>
      <c r="AQ34" s="5" t="s">
        <v>150</v>
      </c>
      <c r="AR34" s="5" t="s">
        <v>126</v>
      </c>
      <c r="AS34" s="5" t="s">
        <v>1</v>
      </c>
      <c r="AT34" s="34">
        <v>4.5</v>
      </c>
      <c r="AU34" s="34">
        <v>0</v>
      </c>
      <c r="AV34" s="34">
        <v>38</v>
      </c>
      <c r="AW34" s="34">
        <v>41.5</v>
      </c>
      <c r="AX34" s="34">
        <v>4</v>
      </c>
      <c r="AY34" s="34">
        <v>4</v>
      </c>
      <c r="AZ34" s="4">
        <v>1208</v>
      </c>
      <c r="BA34" s="4">
        <v>1302</v>
      </c>
      <c r="BB34" s="4">
        <v>1297</v>
      </c>
      <c r="BC34" s="35">
        <v>40</v>
      </c>
      <c r="BD34" s="4">
        <v>30</v>
      </c>
    </row>
    <row r="35" spans="1:56" ht="15.75">
      <c r="A35" s="4">
        <v>48</v>
      </c>
      <c r="B35" s="5"/>
      <c r="C35" s="32" t="s">
        <v>577</v>
      </c>
      <c r="D35" s="32" t="s">
        <v>578</v>
      </c>
      <c r="E35" s="5"/>
      <c r="F35" s="4">
        <v>1083</v>
      </c>
      <c r="G35" s="4">
        <v>1083</v>
      </c>
      <c r="H35" s="4">
        <v>0</v>
      </c>
      <c r="I35" s="32"/>
      <c r="J35" s="5"/>
      <c r="K35" s="5" t="s">
        <v>125</v>
      </c>
      <c r="L35" s="32" t="s">
        <v>209</v>
      </c>
      <c r="M35" s="32" t="s">
        <v>263</v>
      </c>
      <c r="N35" s="4" t="s">
        <v>579</v>
      </c>
      <c r="O35" s="4" t="s">
        <v>580</v>
      </c>
      <c r="P35" s="5" t="s">
        <v>379</v>
      </c>
      <c r="Q35" s="5"/>
      <c r="R35" s="4">
        <v>0</v>
      </c>
      <c r="S35" s="5" t="s">
        <v>161</v>
      </c>
      <c r="T35" s="5" t="s">
        <v>128</v>
      </c>
      <c r="U35" s="5" t="s">
        <v>129</v>
      </c>
      <c r="V35" s="5" t="s">
        <v>10</v>
      </c>
      <c r="W35" s="5" t="s">
        <v>126</v>
      </c>
      <c r="X35" s="5" t="s">
        <v>129</v>
      </c>
      <c r="Y35" s="5" t="s">
        <v>457</v>
      </c>
      <c r="Z35" s="5" t="s">
        <v>128</v>
      </c>
      <c r="AA35" s="5" t="s">
        <v>129</v>
      </c>
      <c r="AB35" s="5" t="s">
        <v>469</v>
      </c>
      <c r="AC35" s="5" t="s">
        <v>126</v>
      </c>
      <c r="AD35" s="5" t="s">
        <v>129</v>
      </c>
      <c r="AE35" s="5" t="s">
        <v>20</v>
      </c>
      <c r="AF35" s="5" t="s">
        <v>128</v>
      </c>
      <c r="AG35" s="5" t="s">
        <v>129</v>
      </c>
      <c r="AH35" s="5" t="s">
        <v>12</v>
      </c>
      <c r="AI35" s="5" t="s">
        <v>126</v>
      </c>
      <c r="AJ35" s="5" t="s">
        <v>129</v>
      </c>
      <c r="AK35" s="5" t="s">
        <v>426</v>
      </c>
      <c r="AL35" s="5" t="s">
        <v>128</v>
      </c>
      <c r="AM35" s="5" t="s">
        <v>1</v>
      </c>
      <c r="AN35" s="5" t="s">
        <v>22</v>
      </c>
      <c r="AO35" s="5" t="s">
        <v>128</v>
      </c>
      <c r="AP35" s="5" t="s">
        <v>129</v>
      </c>
      <c r="AQ35" s="5" t="s">
        <v>495</v>
      </c>
      <c r="AR35" s="5" t="s">
        <v>126</v>
      </c>
      <c r="AS35" s="5" t="s">
        <v>129</v>
      </c>
      <c r="AT35" s="34">
        <v>1</v>
      </c>
      <c r="AU35" s="34">
        <v>0</v>
      </c>
      <c r="AV35" s="34">
        <v>25.5</v>
      </c>
      <c r="AW35" s="34">
        <v>26.5</v>
      </c>
      <c r="AX35" s="34">
        <v>1</v>
      </c>
      <c r="AY35" s="34">
        <v>5</v>
      </c>
      <c r="AZ35" s="4">
        <v>1049</v>
      </c>
      <c r="BA35" s="4">
        <v>1070</v>
      </c>
      <c r="BB35" s="4"/>
      <c r="BC35" s="35">
        <v>-196</v>
      </c>
      <c r="BD35" s="4">
        <v>59</v>
      </c>
    </row>
    <row r="36" spans="1:56" ht="15.75">
      <c r="A36" s="4">
        <v>20</v>
      </c>
      <c r="B36" s="5"/>
      <c r="C36" s="32" t="s">
        <v>465</v>
      </c>
      <c r="D36" s="32" t="s">
        <v>466</v>
      </c>
      <c r="E36" s="5"/>
      <c r="F36" s="4">
        <v>1286</v>
      </c>
      <c r="G36" s="4">
        <v>1211</v>
      </c>
      <c r="H36" s="4">
        <v>1286</v>
      </c>
      <c r="I36" s="32"/>
      <c r="J36" s="5"/>
      <c r="K36" s="5" t="s">
        <v>125</v>
      </c>
      <c r="L36" s="32" t="s">
        <v>209</v>
      </c>
      <c r="M36" s="32" t="s">
        <v>210</v>
      </c>
      <c r="N36" s="4" t="s">
        <v>467</v>
      </c>
      <c r="O36" s="4" t="s">
        <v>468</v>
      </c>
      <c r="P36" s="5" t="s">
        <v>379</v>
      </c>
      <c r="Q36" s="5"/>
      <c r="R36" s="4">
        <v>24253375</v>
      </c>
      <c r="S36" s="5" t="s">
        <v>469</v>
      </c>
      <c r="T36" s="5" t="s">
        <v>128</v>
      </c>
      <c r="U36" s="5" t="s">
        <v>1</v>
      </c>
      <c r="V36" s="5" t="s">
        <v>5</v>
      </c>
      <c r="W36" s="5" t="s">
        <v>126</v>
      </c>
      <c r="X36" s="5" t="s">
        <v>129</v>
      </c>
      <c r="Y36" s="5" t="s">
        <v>14</v>
      </c>
      <c r="Z36" s="5" t="s">
        <v>128</v>
      </c>
      <c r="AA36" s="5" t="s">
        <v>1</v>
      </c>
      <c r="AB36" s="5" t="s">
        <v>389</v>
      </c>
      <c r="AC36" s="5" t="s">
        <v>126</v>
      </c>
      <c r="AD36" s="5" t="s">
        <v>129</v>
      </c>
      <c r="AE36" s="5" t="s">
        <v>28</v>
      </c>
      <c r="AF36" s="5" t="s">
        <v>128</v>
      </c>
      <c r="AG36" s="5" t="s">
        <v>1</v>
      </c>
      <c r="AH36" s="5" t="s">
        <v>19</v>
      </c>
      <c r="AI36" s="5" t="s">
        <v>126</v>
      </c>
      <c r="AJ36" s="5" t="s">
        <v>129</v>
      </c>
      <c r="AK36" s="5" t="s">
        <v>18</v>
      </c>
      <c r="AL36" s="5" t="s">
        <v>128</v>
      </c>
      <c r="AM36" s="5" t="s">
        <v>1</v>
      </c>
      <c r="AN36" s="5" t="s">
        <v>0</v>
      </c>
      <c r="AO36" s="5" t="s">
        <v>126</v>
      </c>
      <c r="AP36" s="5" t="s">
        <v>136</v>
      </c>
      <c r="AQ36" s="5" t="s">
        <v>7</v>
      </c>
      <c r="AR36" s="5" t="s">
        <v>128</v>
      </c>
      <c r="AS36" s="5" t="s">
        <v>1</v>
      </c>
      <c r="AT36" s="34">
        <v>5.5</v>
      </c>
      <c r="AU36" s="34">
        <v>0</v>
      </c>
      <c r="AV36" s="34">
        <v>37.5</v>
      </c>
      <c r="AW36" s="34">
        <v>38.5</v>
      </c>
      <c r="AX36" s="34">
        <v>5</v>
      </c>
      <c r="AY36" s="34">
        <v>5</v>
      </c>
      <c r="AZ36" s="4">
        <v>1194</v>
      </c>
      <c r="BA36" s="4">
        <v>1227</v>
      </c>
      <c r="BB36" s="4">
        <v>1394</v>
      </c>
      <c r="BC36" s="35">
        <v>39.299999999999997</v>
      </c>
      <c r="BD36" s="4">
        <v>16</v>
      </c>
    </row>
    <row r="37" spans="1:56" ht="15.75">
      <c r="A37" s="4">
        <v>53</v>
      </c>
      <c r="B37" s="5"/>
      <c r="C37" s="32" t="s">
        <v>71</v>
      </c>
      <c r="D37" s="32" t="s">
        <v>597</v>
      </c>
      <c r="E37" s="5"/>
      <c r="F37" s="4">
        <v>1000</v>
      </c>
      <c r="G37" s="4">
        <v>1000</v>
      </c>
      <c r="H37" s="4">
        <v>0</v>
      </c>
      <c r="I37" s="32"/>
      <c r="J37" s="5"/>
      <c r="K37" s="5" t="s">
        <v>125</v>
      </c>
      <c r="L37" s="32" t="s">
        <v>209</v>
      </c>
      <c r="M37" s="32" t="s">
        <v>210</v>
      </c>
      <c r="N37" s="4" t="s">
        <v>598</v>
      </c>
      <c r="O37" s="4" t="s">
        <v>599</v>
      </c>
      <c r="P37" s="5" t="s">
        <v>379</v>
      </c>
      <c r="Q37" s="5"/>
      <c r="R37" s="4">
        <v>34346830</v>
      </c>
      <c r="S37" s="5" t="s">
        <v>134</v>
      </c>
      <c r="T37" s="5" t="s">
        <v>128</v>
      </c>
      <c r="U37" s="5" t="s">
        <v>129</v>
      </c>
      <c r="V37" s="5" t="s">
        <v>14</v>
      </c>
      <c r="W37" s="5" t="s">
        <v>126</v>
      </c>
      <c r="X37" s="5" t="s">
        <v>129</v>
      </c>
      <c r="Y37" s="5" t="s">
        <v>380</v>
      </c>
      <c r="Z37" s="5" t="s">
        <v>128</v>
      </c>
      <c r="AA37" s="5" t="s">
        <v>129</v>
      </c>
      <c r="AB37" s="5" t="s">
        <v>148</v>
      </c>
      <c r="AC37" s="5" t="s">
        <v>126</v>
      </c>
      <c r="AD37" s="5" t="s">
        <v>129</v>
      </c>
      <c r="AE37" s="5" t="s">
        <v>17</v>
      </c>
      <c r="AF37" s="5" t="s">
        <v>126</v>
      </c>
      <c r="AG37" s="5" t="s">
        <v>1</v>
      </c>
      <c r="AH37" s="5" t="s">
        <v>21</v>
      </c>
      <c r="AI37" s="5" t="s">
        <v>128</v>
      </c>
      <c r="AJ37" s="5" t="s">
        <v>129</v>
      </c>
      <c r="AK37" s="5" t="s">
        <v>12</v>
      </c>
      <c r="AL37" s="5" t="s">
        <v>128</v>
      </c>
      <c r="AM37" s="5" t="s">
        <v>1</v>
      </c>
      <c r="AN37" s="5" t="s">
        <v>426</v>
      </c>
      <c r="AO37" s="5" t="s">
        <v>126</v>
      </c>
      <c r="AP37" s="5" t="s">
        <v>1</v>
      </c>
      <c r="AQ37" s="5" t="s">
        <v>27</v>
      </c>
      <c r="AR37" s="5" t="s">
        <v>128</v>
      </c>
      <c r="AS37" s="5" t="s">
        <v>129</v>
      </c>
      <c r="AT37" s="34">
        <v>3</v>
      </c>
      <c r="AU37" s="34">
        <v>0</v>
      </c>
      <c r="AV37" s="34">
        <v>25.5</v>
      </c>
      <c r="AW37" s="34">
        <v>26.5</v>
      </c>
      <c r="AX37" s="34">
        <v>3</v>
      </c>
      <c r="AY37" s="34">
        <v>5</v>
      </c>
      <c r="AZ37" s="4">
        <v>1082</v>
      </c>
      <c r="BA37" s="4">
        <v>1066</v>
      </c>
      <c r="BB37" s="4">
        <v>397</v>
      </c>
      <c r="BC37" s="35">
        <v>-25</v>
      </c>
      <c r="BD37" s="4">
        <v>53</v>
      </c>
    </row>
    <row r="38" spans="1:56" ht="15.75">
      <c r="A38" s="4">
        <v>57</v>
      </c>
      <c r="B38" s="5"/>
      <c r="C38" s="32" t="s">
        <v>613</v>
      </c>
      <c r="D38" s="32" t="s">
        <v>614</v>
      </c>
      <c r="E38" s="5"/>
      <c r="F38" s="4">
        <v>0</v>
      </c>
      <c r="G38" s="4">
        <v>0</v>
      </c>
      <c r="H38" s="4">
        <v>0</v>
      </c>
      <c r="I38" s="32"/>
      <c r="J38" s="5"/>
      <c r="K38" s="5" t="s">
        <v>125</v>
      </c>
      <c r="L38" s="32" t="s">
        <v>209</v>
      </c>
      <c r="M38" s="32"/>
      <c r="N38" s="4" t="s">
        <v>615</v>
      </c>
      <c r="O38" s="4" t="s">
        <v>616</v>
      </c>
      <c r="P38" s="5" t="s">
        <v>379</v>
      </c>
      <c r="Q38" s="5"/>
      <c r="R38" s="4">
        <v>54119707</v>
      </c>
      <c r="S38" s="5" t="s">
        <v>142</v>
      </c>
      <c r="T38" s="5" t="s">
        <v>128</v>
      </c>
      <c r="U38" s="5" t="s">
        <v>129</v>
      </c>
      <c r="V38" s="5" t="s">
        <v>146</v>
      </c>
      <c r="W38" s="5" t="s">
        <v>126</v>
      </c>
      <c r="X38" s="5" t="s">
        <v>129</v>
      </c>
      <c r="Y38" s="5" t="s">
        <v>394</v>
      </c>
      <c r="Z38" s="5" t="s">
        <v>394</v>
      </c>
      <c r="AA38" s="5" t="s">
        <v>1</v>
      </c>
      <c r="AB38" s="5" t="s">
        <v>132</v>
      </c>
      <c r="AC38" s="5" t="s">
        <v>128</v>
      </c>
      <c r="AD38" s="5" t="s">
        <v>129</v>
      </c>
      <c r="AE38" s="5" t="s">
        <v>13</v>
      </c>
      <c r="AF38" s="5" t="s">
        <v>126</v>
      </c>
      <c r="AG38" s="5" t="s">
        <v>136</v>
      </c>
      <c r="AH38" s="5" t="s">
        <v>495</v>
      </c>
      <c r="AI38" s="5" t="s">
        <v>128</v>
      </c>
      <c r="AJ38" s="5" t="s">
        <v>1</v>
      </c>
      <c r="AK38" s="5" t="s">
        <v>130</v>
      </c>
      <c r="AL38" s="5" t="s">
        <v>126</v>
      </c>
      <c r="AM38" s="5" t="s">
        <v>1</v>
      </c>
      <c r="AN38" s="5" t="s">
        <v>163</v>
      </c>
      <c r="AO38" s="5" t="s">
        <v>126</v>
      </c>
      <c r="AP38" s="5" t="s">
        <v>136</v>
      </c>
      <c r="AQ38" s="5" t="s">
        <v>10</v>
      </c>
      <c r="AR38" s="5" t="s">
        <v>128</v>
      </c>
      <c r="AS38" s="5" t="s">
        <v>129</v>
      </c>
      <c r="AT38" s="34">
        <v>4</v>
      </c>
      <c r="AU38" s="34">
        <v>0</v>
      </c>
      <c r="AV38" s="34">
        <v>35</v>
      </c>
      <c r="AW38" s="34">
        <v>37.5</v>
      </c>
      <c r="AX38" s="34">
        <v>2</v>
      </c>
      <c r="AY38" s="34">
        <v>4</v>
      </c>
      <c r="AZ38" s="4">
        <v>1148</v>
      </c>
      <c r="BA38" s="4">
        <v>1187</v>
      </c>
      <c r="BB38" s="4">
        <v>1057</v>
      </c>
      <c r="BC38" s="35">
        <v>25</v>
      </c>
      <c r="BD38" s="4">
        <v>40</v>
      </c>
    </row>
    <row r="39" spans="1:56" ht="15.75">
      <c r="A39" s="4">
        <v>12</v>
      </c>
      <c r="B39" s="5"/>
      <c r="C39" s="32" t="s">
        <v>74</v>
      </c>
      <c r="D39" s="32" t="s">
        <v>427</v>
      </c>
      <c r="E39" s="5"/>
      <c r="F39" s="4">
        <v>1426</v>
      </c>
      <c r="G39" s="4">
        <v>1276</v>
      </c>
      <c r="H39" s="4">
        <v>1426</v>
      </c>
      <c r="I39" s="32"/>
      <c r="J39" s="5"/>
      <c r="K39" s="5" t="s">
        <v>125</v>
      </c>
      <c r="L39" s="32" t="s">
        <v>209</v>
      </c>
      <c r="M39" s="32" t="s">
        <v>219</v>
      </c>
      <c r="N39" s="4" t="s">
        <v>428</v>
      </c>
      <c r="O39" s="4" t="s">
        <v>429</v>
      </c>
      <c r="P39" s="5" t="s">
        <v>379</v>
      </c>
      <c r="Q39" s="5"/>
      <c r="R39" s="4">
        <v>44141955</v>
      </c>
      <c r="S39" s="5" t="s">
        <v>148</v>
      </c>
      <c r="T39" s="5" t="s">
        <v>128</v>
      </c>
      <c r="U39" s="5" t="s">
        <v>1</v>
      </c>
      <c r="V39" s="5" t="s">
        <v>145</v>
      </c>
      <c r="W39" s="5" t="s">
        <v>126</v>
      </c>
      <c r="X39" s="5" t="s">
        <v>1</v>
      </c>
      <c r="Y39" s="5" t="s">
        <v>1</v>
      </c>
      <c r="Z39" s="5" t="s">
        <v>126</v>
      </c>
      <c r="AA39" s="5" t="s">
        <v>129</v>
      </c>
      <c r="AB39" s="5" t="s">
        <v>4</v>
      </c>
      <c r="AC39" s="5" t="s">
        <v>128</v>
      </c>
      <c r="AD39" s="5" t="s">
        <v>129</v>
      </c>
      <c r="AE39" s="5" t="s">
        <v>132</v>
      </c>
      <c r="AF39" s="5" t="s">
        <v>126</v>
      </c>
      <c r="AG39" s="5" t="s">
        <v>1</v>
      </c>
      <c r="AH39" s="5" t="s">
        <v>139</v>
      </c>
      <c r="AI39" s="5" t="s">
        <v>128</v>
      </c>
      <c r="AJ39" s="5" t="s">
        <v>1</v>
      </c>
      <c r="AK39" s="5" t="s">
        <v>9</v>
      </c>
      <c r="AL39" s="5" t="s">
        <v>126</v>
      </c>
      <c r="AM39" s="5" t="s">
        <v>129</v>
      </c>
      <c r="AN39" s="5" t="s">
        <v>131</v>
      </c>
      <c r="AO39" s="5" t="s">
        <v>126</v>
      </c>
      <c r="AP39" s="5" t="s">
        <v>1</v>
      </c>
      <c r="AQ39" s="5" t="s">
        <v>144</v>
      </c>
      <c r="AR39" s="5" t="s">
        <v>128</v>
      </c>
      <c r="AS39" s="5" t="s">
        <v>129</v>
      </c>
      <c r="AT39" s="34">
        <v>5</v>
      </c>
      <c r="AU39" s="34">
        <v>0</v>
      </c>
      <c r="AV39" s="34">
        <v>45.5</v>
      </c>
      <c r="AW39" s="34">
        <v>49.5</v>
      </c>
      <c r="AX39" s="34">
        <v>5</v>
      </c>
      <c r="AY39" s="34">
        <v>4</v>
      </c>
      <c r="AZ39" s="4">
        <v>1340</v>
      </c>
      <c r="BA39" s="4">
        <v>1324</v>
      </c>
      <c r="BB39" s="4">
        <v>1365</v>
      </c>
      <c r="BC39" s="35">
        <v>40.200000000000003</v>
      </c>
      <c r="BD39" s="4">
        <v>18</v>
      </c>
    </row>
    <row r="40" spans="1:56" ht="15.75">
      <c r="A40" s="4">
        <v>8</v>
      </c>
      <c r="B40" s="5"/>
      <c r="C40" s="32" t="s">
        <v>408</v>
      </c>
      <c r="D40" s="32" t="s">
        <v>409</v>
      </c>
      <c r="E40" s="5"/>
      <c r="F40" s="4">
        <v>1469</v>
      </c>
      <c r="G40" s="4">
        <v>1117</v>
      </c>
      <c r="H40" s="4">
        <v>1469</v>
      </c>
      <c r="I40" s="32" t="s">
        <v>207</v>
      </c>
      <c r="J40" s="5" t="s">
        <v>208</v>
      </c>
      <c r="K40" s="5" t="s">
        <v>125</v>
      </c>
      <c r="L40" s="32" t="s">
        <v>209</v>
      </c>
      <c r="M40" s="32" t="s">
        <v>317</v>
      </c>
      <c r="N40" s="4" t="s">
        <v>410</v>
      </c>
      <c r="O40" s="4" t="s">
        <v>411</v>
      </c>
      <c r="P40" s="5" t="s">
        <v>379</v>
      </c>
      <c r="Q40" s="5"/>
      <c r="R40" s="4">
        <v>24242578</v>
      </c>
      <c r="S40" s="5" t="s">
        <v>15</v>
      </c>
      <c r="T40" s="5" t="s">
        <v>126</v>
      </c>
      <c r="U40" s="5" t="s">
        <v>1</v>
      </c>
      <c r="V40" s="5" t="s">
        <v>137</v>
      </c>
      <c r="W40" s="5" t="s">
        <v>128</v>
      </c>
      <c r="X40" s="5" t="s">
        <v>129</v>
      </c>
      <c r="Y40" s="5" t="s">
        <v>29</v>
      </c>
      <c r="Z40" s="5" t="s">
        <v>126</v>
      </c>
      <c r="AA40" s="5" t="s">
        <v>136</v>
      </c>
      <c r="AB40" s="5" t="s">
        <v>8</v>
      </c>
      <c r="AC40" s="5" t="s">
        <v>128</v>
      </c>
      <c r="AD40" s="5" t="s">
        <v>129</v>
      </c>
      <c r="AE40" s="5" t="s">
        <v>412</v>
      </c>
      <c r="AF40" s="5" t="s">
        <v>126</v>
      </c>
      <c r="AG40" s="5" t="s">
        <v>1</v>
      </c>
      <c r="AH40" s="5" t="s">
        <v>25</v>
      </c>
      <c r="AI40" s="5" t="s">
        <v>128</v>
      </c>
      <c r="AJ40" s="5" t="s">
        <v>129</v>
      </c>
      <c r="AK40" s="5" t="s">
        <v>13</v>
      </c>
      <c r="AL40" s="5" t="s">
        <v>126</v>
      </c>
      <c r="AM40" s="5" t="s">
        <v>1</v>
      </c>
      <c r="AN40" s="5" t="s">
        <v>150</v>
      </c>
      <c r="AO40" s="5" t="s">
        <v>128</v>
      </c>
      <c r="AP40" s="5" t="s">
        <v>1</v>
      </c>
      <c r="AQ40" s="5" t="s">
        <v>139</v>
      </c>
      <c r="AR40" s="5" t="s">
        <v>126</v>
      </c>
      <c r="AS40" s="5" t="s">
        <v>129</v>
      </c>
      <c r="AT40" s="34">
        <v>4.5</v>
      </c>
      <c r="AU40" s="34">
        <v>0</v>
      </c>
      <c r="AV40" s="34">
        <v>39.5</v>
      </c>
      <c r="AW40" s="34">
        <v>42</v>
      </c>
      <c r="AX40" s="34">
        <v>4</v>
      </c>
      <c r="AY40" s="34">
        <v>4</v>
      </c>
      <c r="AZ40" s="4">
        <v>1227</v>
      </c>
      <c r="BA40" s="4">
        <v>1183</v>
      </c>
      <c r="BB40" s="4">
        <v>1081</v>
      </c>
      <c r="BC40" s="35">
        <v>59.5</v>
      </c>
      <c r="BD40" s="4">
        <v>27</v>
      </c>
    </row>
    <row r="41" spans="1:56" ht="15.75">
      <c r="A41" s="4">
        <v>18</v>
      </c>
      <c r="B41" s="5"/>
      <c r="C41" s="32" t="s">
        <v>453</v>
      </c>
      <c r="D41" s="32" t="s">
        <v>454</v>
      </c>
      <c r="E41" s="5"/>
      <c r="F41" s="4">
        <v>1324</v>
      </c>
      <c r="G41" s="4">
        <v>1069</v>
      </c>
      <c r="H41" s="4">
        <v>1324</v>
      </c>
      <c r="I41" s="32" t="s">
        <v>207</v>
      </c>
      <c r="J41" s="5" t="s">
        <v>208</v>
      </c>
      <c r="K41" s="5" t="s">
        <v>125</v>
      </c>
      <c r="L41" s="32" t="s">
        <v>209</v>
      </c>
      <c r="M41" s="32" t="s">
        <v>317</v>
      </c>
      <c r="N41" s="4" t="s">
        <v>455</v>
      </c>
      <c r="O41" s="4" t="s">
        <v>456</v>
      </c>
      <c r="P41" s="5" t="s">
        <v>379</v>
      </c>
      <c r="Q41" s="5"/>
      <c r="R41" s="4">
        <v>54151414</v>
      </c>
      <c r="S41" s="5" t="s">
        <v>380</v>
      </c>
      <c r="T41" s="5" t="s">
        <v>128</v>
      </c>
      <c r="U41" s="5" t="s">
        <v>1</v>
      </c>
      <c r="V41" s="5" t="s">
        <v>3</v>
      </c>
      <c r="W41" s="5" t="s">
        <v>126</v>
      </c>
      <c r="X41" s="5" t="s">
        <v>129</v>
      </c>
      <c r="Y41" s="5" t="s">
        <v>144</v>
      </c>
      <c r="Z41" s="5" t="s">
        <v>128</v>
      </c>
      <c r="AA41" s="5" t="s">
        <v>1</v>
      </c>
      <c r="AB41" s="5" t="s">
        <v>146</v>
      </c>
      <c r="AC41" s="5" t="s">
        <v>126</v>
      </c>
      <c r="AD41" s="5" t="s">
        <v>129</v>
      </c>
      <c r="AE41" s="5" t="s">
        <v>145</v>
      </c>
      <c r="AF41" s="5" t="s">
        <v>128</v>
      </c>
      <c r="AG41" s="5" t="s">
        <v>129</v>
      </c>
      <c r="AH41" s="5" t="s">
        <v>148</v>
      </c>
      <c r="AI41" s="5" t="s">
        <v>126</v>
      </c>
      <c r="AJ41" s="5" t="s">
        <v>1</v>
      </c>
      <c r="AK41" s="5" t="s">
        <v>151</v>
      </c>
      <c r="AL41" s="5" t="s">
        <v>128</v>
      </c>
      <c r="AM41" s="5" t="s">
        <v>129</v>
      </c>
      <c r="AN41" s="5" t="s">
        <v>457</v>
      </c>
      <c r="AO41" s="5" t="s">
        <v>126</v>
      </c>
      <c r="AP41" s="5" t="s">
        <v>1</v>
      </c>
      <c r="AQ41" s="5" t="s">
        <v>131</v>
      </c>
      <c r="AR41" s="5" t="s">
        <v>128</v>
      </c>
      <c r="AS41" s="5" t="s">
        <v>1</v>
      </c>
      <c r="AT41" s="34">
        <v>5</v>
      </c>
      <c r="AU41" s="34">
        <v>0</v>
      </c>
      <c r="AV41" s="34">
        <v>40</v>
      </c>
      <c r="AW41" s="34">
        <v>43.5</v>
      </c>
      <c r="AX41" s="34">
        <v>5</v>
      </c>
      <c r="AY41" s="34">
        <v>5</v>
      </c>
      <c r="AZ41" s="4">
        <v>1225</v>
      </c>
      <c r="BA41" s="4">
        <v>1211</v>
      </c>
      <c r="BB41" s="4">
        <v>1191</v>
      </c>
      <c r="BC41" s="35">
        <v>91.5</v>
      </c>
      <c r="BD41" s="4">
        <v>22</v>
      </c>
    </row>
    <row r="42" spans="1:56" ht="15.75">
      <c r="A42" s="4">
        <v>54</v>
      </c>
      <c r="B42" s="5"/>
      <c r="C42" s="32" t="s">
        <v>600</v>
      </c>
      <c r="D42" s="32" t="s">
        <v>601</v>
      </c>
      <c r="E42" s="5"/>
      <c r="F42" s="4">
        <v>1000</v>
      </c>
      <c r="G42" s="4">
        <v>1000</v>
      </c>
      <c r="H42" s="4">
        <v>0</v>
      </c>
      <c r="I42" s="32"/>
      <c r="J42" s="5"/>
      <c r="K42" s="5" t="s">
        <v>125</v>
      </c>
      <c r="L42" s="32" t="s">
        <v>209</v>
      </c>
      <c r="M42" s="32" t="s">
        <v>263</v>
      </c>
      <c r="N42" s="4" t="s">
        <v>602</v>
      </c>
      <c r="O42" s="4" t="s">
        <v>603</v>
      </c>
      <c r="P42" s="5" t="s">
        <v>379</v>
      </c>
      <c r="Q42" s="5"/>
      <c r="R42" s="4">
        <v>0</v>
      </c>
      <c r="S42" s="5" t="s">
        <v>143</v>
      </c>
      <c r="T42" s="5" t="s">
        <v>126</v>
      </c>
      <c r="U42" s="5" t="s">
        <v>129</v>
      </c>
      <c r="V42" s="5" t="s">
        <v>18</v>
      </c>
      <c r="W42" s="5" t="s">
        <v>128</v>
      </c>
      <c r="X42" s="5" t="s">
        <v>129</v>
      </c>
      <c r="Y42" s="5" t="s">
        <v>21</v>
      </c>
      <c r="Z42" s="5" t="s">
        <v>126</v>
      </c>
      <c r="AA42" s="5" t="s">
        <v>129</v>
      </c>
      <c r="AB42" s="5" t="s">
        <v>12</v>
      </c>
      <c r="AC42" s="5" t="s">
        <v>128</v>
      </c>
      <c r="AD42" s="5" t="s">
        <v>1</v>
      </c>
      <c r="AE42" s="5" t="s">
        <v>24</v>
      </c>
      <c r="AF42" s="5" t="s">
        <v>126</v>
      </c>
      <c r="AG42" s="5" t="s">
        <v>129</v>
      </c>
      <c r="AH42" s="5" t="s">
        <v>380</v>
      </c>
      <c r="AI42" s="5" t="s">
        <v>128</v>
      </c>
      <c r="AJ42" s="5" t="s">
        <v>129</v>
      </c>
      <c r="AK42" s="5" t="s">
        <v>17</v>
      </c>
      <c r="AL42" s="5" t="s">
        <v>126</v>
      </c>
      <c r="AM42" s="5" t="s">
        <v>129</v>
      </c>
      <c r="AN42" s="5" t="s">
        <v>20</v>
      </c>
      <c r="AO42" s="5" t="s">
        <v>128</v>
      </c>
      <c r="AP42" s="5" t="s">
        <v>129</v>
      </c>
      <c r="AQ42" s="5" t="s">
        <v>469</v>
      </c>
      <c r="AR42" s="5" t="s">
        <v>126</v>
      </c>
      <c r="AS42" s="5" t="s">
        <v>1</v>
      </c>
      <c r="AT42" s="34">
        <v>2</v>
      </c>
      <c r="AU42" s="34">
        <v>1</v>
      </c>
      <c r="AV42" s="34">
        <v>27.5</v>
      </c>
      <c r="AW42" s="34">
        <v>28.5</v>
      </c>
      <c r="AX42" s="34">
        <v>2</v>
      </c>
      <c r="AY42" s="34">
        <v>4</v>
      </c>
      <c r="AZ42" s="4">
        <v>1107</v>
      </c>
      <c r="BA42" s="4">
        <v>1052</v>
      </c>
      <c r="BB42" s="4"/>
      <c r="BC42" s="35">
        <v>-67.5</v>
      </c>
      <c r="BD42" s="4">
        <v>55</v>
      </c>
    </row>
    <row r="43" spans="1:56" ht="15.75">
      <c r="A43" s="4">
        <v>31</v>
      </c>
      <c r="B43" s="5"/>
      <c r="C43" s="32" t="s">
        <v>81</v>
      </c>
      <c r="D43" s="32" t="s">
        <v>512</v>
      </c>
      <c r="E43" s="5"/>
      <c r="F43" s="4">
        <v>1215</v>
      </c>
      <c r="G43" s="4">
        <v>1184</v>
      </c>
      <c r="H43" s="4">
        <v>1215</v>
      </c>
      <c r="I43" s="32"/>
      <c r="J43" s="5"/>
      <c r="K43" s="5" t="s">
        <v>125</v>
      </c>
      <c r="L43" s="32" t="s">
        <v>209</v>
      </c>
      <c r="M43" s="32" t="s">
        <v>513</v>
      </c>
      <c r="N43" s="4" t="s">
        <v>514</v>
      </c>
      <c r="O43" s="4" t="s">
        <v>515</v>
      </c>
      <c r="P43" s="5" t="s">
        <v>379</v>
      </c>
      <c r="Q43" s="5"/>
      <c r="R43" s="4">
        <v>54164273</v>
      </c>
      <c r="S43" s="5" t="s">
        <v>9</v>
      </c>
      <c r="T43" s="5" t="s">
        <v>126</v>
      </c>
      <c r="U43" s="5" t="s">
        <v>129</v>
      </c>
      <c r="V43" s="5" t="s">
        <v>495</v>
      </c>
      <c r="W43" s="5" t="s">
        <v>128</v>
      </c>
      <c r="X43" s="5" t="s">
        <v>1</v>
      </c>
      <c r="Y43" s="5" t="s">
        <v>434</v>
      </c>
      <c r="Z43" s="5" t="s">
        <v>126</v>
      </c>
      <c r="AA43" s="5" t="s">
        <v>1</v>
      </c>
      <c r="AB43" s="5" t="s">
        <v>169</v>
      </c>
      <c r="AC43" s="5" t="s">
        <v>126</v>
      </c>
      <c r="AD43" s="5" t="s">
        <v>1</v>
      </c>
      <c r="AE43" s="5" t="s">
        <v>138</v>
      </c>
      <c r="AF43" s="5" t="s">
        <v>128</v>
      </c>
      <c r="AG43" s="5" t="s">
        <v>129</v>
      </c>
      <c r="AH43" s="5" t="s">
        <v>6</v>
      </c>
      <c r="AI43" s="5" t="s">
        <v>128</v>
      </c>
      <c r="AJ43" s="5" t="s">
        <v>129</v>
      </c>
      <c r="AK43" s="5" t="s">
        <v>154</v>
      </c>
      <c r="AL43" s="5" t="s">
        <v>126</v>
      </c>
      <c r="AM43" s="5" t="s">
        <v>1</v>
      </c>
      <c r="AN43" s="5" t="s">
        <v>8</v>
      </c>
      <c r="AO43" s="5" t="s">
        <v>128</v>
      </c>
      <c r="AP43" s="5" t="s">
        <v>129</v>
      </c>
      <c r="AQ43" s="5" t="s">
        <v>161</v>
      </c>
      <c r="AR43" s="5" t="s">
        <v>126</v>
      </c>
      <c r="AS43" s="5" t="s">
        <v>1</v>
      </c>
      <c r="AT43" s="34">
        <v>5</v>
      </c>
      <c r="AU43" s="34">
        <v>0</v>
      </c>
      <c r="AV43" s="34">
        <v>39</v>
      </c>
      <c r="AW43" s="34">
        <v>42</v>
      </c>
      <c r="AX43" s="34">
        <v>5</v>
      </c>
      <c r="AY43" s="34">
        <v>4</v>
      </c>
      <c r="AZ43" s="4">
        <v>1293</v>
      </c>
      <c r="BA43" s="4">
        <v>1316</v>
      </c>
      <c r="BB43" s="4">
        <v>1357</v>
      </c>
      <c r="BC43" s="35">
        <v>74.599999999999994</v>
      </c>
      <c r="BD43" s="4">
        <v>23</v>
      </c>
    </row>
    <row r="44" spans="1:56" ht="15.75">
      <c r="A44" s="4">
        <v>16</v>
      </c>
      <c r="B44" s="5"/>
      <c r="C44" s="32" t="s">
        <v>84</v>
      </c>
      <c r="D44" s="32" t="s">
        <v>445</v>
      </c>
      <c r="E44" s="5"/>
      <c r="F44" s="4">
        <v>1348</v>
      </c>
      <c r="G44" s="4">
        <v>1658</v>
      </c>
      <c r="H44" s="4">
        <v>1348</v>
      </c>
      <c r="I44" s="32"/>
      <c r="J44" s="5"/>
      <c r="K44" s="5" t="s">
        <v>125</v>
      </c>
      <c r="L44" s="32" t="s">
        <v>209</v>
      </c>
      <c r="M44" s="32" t="s">
        <v>253</v>
      </c>
      <c r="N44" s="4" t="s">
        <v>446</v>
      </c>
      <c r="O44" s="4" t="s">
        <v>447</v>
      </c>
      <c r="P44" s="5" t="s">
        <v>379</v>
      </c>
      <c r="Q44" s="5"/>
      <c r="R44" s="4">
        <v>34265350</v>
      </c>
      <c r="S44" s="5" t="s">
        <v>18</v>
      </c>
      <c r="T44" s="5" t="s">
        <v>126</v>
      </c>
      <c r="U44" s="5" t="s">
        <v>1</v>
      </c>
      <c r="V44" s="5" t="s">
        <v>28</v>
      </c>
      <c r="W44" s="5" t="s">
        <v>128</v>
      </c>
      <c r="X44" s="5" t="s">
        <v>1</v>
      </c>
      <c r="Y44" s="5" t="s">
        <v>143</v>
      </c>
      <c r="Z44" s="5" t="s">
        <v>126</v>
      </c>
      <c r="AA44" s="5" t="s">
        <v>129</v>
      </c>
      <c r="AB44" s="5" t="s">
        <v>151</v>
      </c>
      <c r="AC44" s="5" t="s">
        <v>128</v>
      </c>
      <c r="AD44" s="5" t="s">
        <v>129</v>
      </c>
      <c r="AE44" s="5" t="s">
        <v>157</v>
      </c>
      <c r="AF44" s="5" t="s">
        <v>126</v>
      </c>
      <c r="AG44" s="5" t="s">
        <v>1</v>
      </c>
      <c r="AH44" s="5" t="s">
        <v>145</v>
      </c>
      <c r="AI44" s="5" t="s">
        <v>128</v>
      </c>
      <c r="AJ44" s="5" t="s">
        <v>1</v>
      </c>
      <c r="AK44" s="5" t="s">
        <v>1</v>
      </c>
      <c r="AL44" s="5" t="s">
        <v>126</v>
      </c>
      <c r="AM44" s="5" t="s">
        <v>129</v>
      </c>
      <c r="AN44" s="5" t="s">
        <v>132</v>
      </c>
      <c r="AO44" s="5" t="s">
        <v>128</v>
      </c>
      <c r="AP44" s="5" t="s">
        <v>136</v>
      </c>
      <c r="AQ44" s="5" t="s">
        <v>15</v>
      </c>
      <c r="AR44" s="5" t="s">
        <v>126</v>
      </c>
      <c r="AS44" s="5" t="s">
        <v>1</v>
      </c>
      <c r="AT44" s="34">
        <v>5.5</v>
      </c>
      <c r="AU44" s="34">
        <v>0</v>
      </c>
      <c r="AV44" s="34">
        <v>39.5</v>
      </c>
      <c r="AW44" s="34">
        <v>43</v>
      </c>
      <c r="AX44" s="34">
        <v>5</v>
      </c>
      <c r="AY44" s="34">
        <v>4</v>
      </c>
      <c r="AZ44" s="4">
        <v>1264</v>
      </c>
      <c r="BA44" s="4">
        <v>1232</v>
      </c>
      <c r="BB44" s="4">
        <v>1304</v>
      </c>
      <c r="BC44" s="35">
        <v>-66.2</v>
      </c>
      <c r="BD44" s="4">
        <v>15</v>
      </c>
    </row>
    <row r="45" spans="1:56" ht="15.75">
      <c r="A45" s="4">
        <v>6</v>
      </c>
      <c r="B45" s="5"/>
      <c r="C45" s="32" t="s">
        <v>400</v>
      </c>
      <c r="D45" s="32" t="s">
        <v>401</v>
      </c>
      <c r="E45" s="5"/>
      <c r="F45" s="4">
        <v>1490</v>
      </c>
      <c r="G45" s="4">
        <v>1338</v>
      </c>
      <c r="H45" s="4">
        <v>1490</v>
      </c>
      <c r="I45" s="32"/>
      <c r="J45" s="5"/>
      <c r="K45" s="5" t="s">
        <v>125</v>
      </c>
      <c r="L45" s="32" t="s">
        <v>209</v>
      </c>
      <c r="M45" s="32" t="s">
        <v>210</v>
      </c>
      <c r="N45" s="4" t="s">
        <v>402</v>
      </c>
      <c r="O45" s="4" t="s">
        <v>403</v>
      </c>
      <c r="P45" s="5" t="s">
        <v>379</v>
      </c>
      <c r="Q45" s="5"/>
      <c r="R45" s="4">
        <v>54190606</v>
      </c>
      <c r="S45" s="5" t="s">
        <v>132</v>
      </c>
      <c r="T45" s="5" t="s">
        <v>126</v>
      </c>
      <c r="U45" s="5" t="s">
        <v>1</v>
      </c>
      <c r="V45" s="5" t="s">
        <v>139</v>
      </c>
      <c r="W45" s="5" t="s">
        <v>128</v>
      </c>
      <c r="X45" s="5" t="s">
        <v>1</v>
      </c>
      <c r="Y45" s="5" t="s">
        <v>137</v>
      </c>
      <c r="Z45" s="5" t="s">
        <v>126</v>
      </c>
      <c r="AA45" s="5" t="s">
        <v>1</v>
      </c>
      <c r="AB45" s="5" t="s">
        <v>143</v>
      </c>
      <c r="AC45" s="5" t="s">
        <v>128</v>
      </c>
      <c r="AD45" s="5" t="s">
        <v>1</v>
      </c>
      <c r="AE45" s="5" t="s">
        <v>4</v>
      </c>
      <c r="AF45" s="5" t="s">
        <v>126</v>
      </c>
      <c r="AG45" s="5" t="s">
        <v>129</v>
      </c>
      <c r="AH45" s="5" t="s">
        <v>389</v>
      </c>
      <c r="AI45" s="5" t="s">
        <v>128</v>
      </c>
      <c r="AJ45" s="5" t="s">
        <v>129</v>
      </c>
      <c r="AK45" s="5" t="s">
        <v>6</v>
      </c>
      <c r="AL45" s="5" t="s">
        <v>126</v>
      </c>
      <c r="AM45" s="5" t="s">
        <v>1</v>
      </c>
      <c r="AN45" s="5" t="s">
        <v>3</v>
      </c>
      <c r="AO45" s="5" t="s">
        <v>126</v>
      </c>
      <c r="AP45" s="5" t="s">
        <v>129</v>
      </c>
      <c r="AQ45" s="5" t="s">
        <v>141</v>
      </c>
      <c r="AR45" s="5" t="s">
        <v>128</v>
      </c>
      <c r="AS45" s="5" t="s">
        <v>1</v>
      </c>
      <c r="AT45" s="34">
        <v>6</v>
      </c>
      <c r="AU45" s="34">
        <v>0</v>
      </c>
      <c r="AV45" s="34">
        <v>51</v>
      </c>
      <c r="AW45" s="34">
        <v>55.5</v>
      </c>
      <c r="AX45" s="34">
        <v>6</v>
      </c>
      <c r="AY45" s="34">
        <v>4</v>
      </c>
      <c r="AZ45" s="4">
        <v>1360</v>
      </c>
      <c r="BA45" s="4">
        <v>1360</v>
      </c>
      <c r="BB45" s="4">
        <v>1598</v>
      </c>
      <c r="BC45" s="35">
        <v>68.5</v>
      </c>
      <c r="BD45" s="4">
        <v>6</v>
      </c>
    </row>
    <row r="46" spans="1:56" ht="15.75">
      <c r="A46" s="4">
        <v>23</v>
      </c>
      <c r="B46" s="5"/>
      <c r="C46" s="32" t="s">
        <v>477</v>
      </c>
      <c r="D46" s="32" t="s">
        <v>478</v>
      </c>
      <c r="E46" s="5"/>
      <c r="F46" s="4">
        <v>1276</v>
      </c>
      <c r="G46" s="4">
        <v>1216</v>
      </c>
      <c r="H46" s="4">
        <v>1276</v>
      </c>
      <c r="I46" s="32"/>
      <c r="J46" s="5"/>
      <c r="K46" s="5" t="s">
        <v>125</v>
      </c>
      <c r="L46" s="32" t="s">
        <v>209</v>
      </c>
      <c r="M46" s="32" t="s">
        <v>479</v>
      </c>
      <c r="N46" s="4" t="s">
        <v>480</v>
      </c>
      <c r="O46" s="4" t="s">
        <v>481</v>
      </c>
      <c r="P46" s="5" t="s">
        <v>379</v>
      </c>
      <c r="Q46" s="5"/>
      <c r="R46" s="4">
        <v>34309357</v>
      </c>
      <c r="S46" s="5" t="s">
        <v>137</v>
      </c>
      <c r="T46" s="5" t="s">
        <v>126</v>
      </c>
      <c r="U46" s="5" t="s">
        <v>129</v>
      </c>
      <c r="V46" s="5" t="s">
        <v>21</v>
      </c>
      <c r="W46" s="5" t="s">
        <v>128</v>
      </c>
      <c r="X46" s="5" t="s">
        <v>1</v>
      </c>
      <c r="Y46" s="5" t="s">
        <v>28</v>
      </c>
      <c r="Z46" s="5" t="s">
        <v>126</v>
      </c>
      <c r="AA46" s="5" t="s">
        <v>1</v>
      </c>
      <c r="AB46" s="5" t="s">
        <v>412</v>
      </c>
      <c r="AC46" s="5" t="s">
        <v>128</v>
      </c>
      <c r="AD46" s="5" t="s">
        <v>1</v>
      </c>
      <c r="AE46" s="5" t="s">
        <v>6</v>
      </c>
      <c r="AF46" s="5" t="s">
        <v>126</v>
      </c>
      <c r="AG46" s="5" t="s">
        <v>1</v>
      </c>
      <c r="AH46" s="5" t="s">
        <v>9</v>
      </c>
      <c r="AI46" s="5" t="s">
        <v>128</v>
      </c>
      <c r="AJ46" s="5" t="s">
        <v>1</v>
      </c>
      <c r="AK46" s="5" t="s">
        <v>389</v>
      </c>
      <c r="AL46" s="5" t="s">
        <v>126</v>
      </c>
      <c r="AM46" s="5" t="s">
        <v>129</v>
      </c>
      <c r="AN46" s="5" t="s">
        <v>1</v>
      </c>
      <c r="AO46" s="5" t="s">
        <v>128</v>
      </c>
      <c r="AP46" s="5" t="s">
        <v>129</v>
      </c>
      <c r="AQ46" s="5" t="s">
        <v>5</v>
      </c>
      <c r="AR46" s="5" t="s">
        <v>126</v>
      </c>
      <c r="AS46" s="5" t="s">
        <v>129</v>
      </c>
      <c r="AT46" s="34">
        <v>5</v>
      </c>
      <c r="AU46" s="34">
        <v>0</v>
      </c>
      <c r="AV46" s="34">
        <v>42</v>
      </c>
      <c r="AW46" s="34">
        <v>45</v>
      </c>
      <c r="AX46" s="34">
        <v>5</v>
      </c>
      <c r="AY46" s="34">
        <v>4</v>
      </c>
      <c r="AZ46" s="4">
        <v>1345</v>
      </c>
      <c r="BA46" s="4">
        <v>1290</v>
      </c>
      <c r="BB46" s="4">
        <v>1434</v>
      </c>
      <c r="BC46" s="35">
        <v>74.400000000000006</v>
      </c>
      <c r="BD46" s="4">
        <v>20</v>
      </c>
    </row>
    <row r="47" spans="1:56" ht="15.75">
      <c r="A47" s="4">
        <v>24</v>
      </c>
      <c r="B47" s="5"/>
      <c r="C47" s="32" t="s">
        <v>482</v>
      </c>
      <c r="D47" s="32" t="s">
        <v>483</v>
      </c>
      <c r="E47" s="5"/>
      <c r="F47" s="4">
        <v>1273</v>
      </c>
      <c r="G47" s="4">
        <v>1041</v>
      </c>
      <c r="H47" s="4">
        <v>1273</v>
      </c>
      <c r="I47" s="32" t="s">
        <v>207</v>
      </c>
      <c r="J47" s="5" t="s">
        <v>208</v>
      </c>
      <c r="K47" s="5" t="s">
        <v>125</v>
      </c>
      <c r="L47" s="32" t="s">
        <v>209</v>
      </c>
      <c r="M47" s="32" t="s">
        <v>317</v>
      </c>
      <c r="N47" s="4" t="s">
        <v>484</v>
      </c>
      <c r="O47" s="4" t="s">
        <v>485</v>
      </c>
      <c r="P47" s="5" t="s">
        <v>379</v>
      </c>
      <c r="Q47" s="5"/>
      <c r="R47" s="4">
        <v>34317210</v>
      </c>
      <c r="S47" s="5" t="s">
        <v>22</v>
      </c>
      <c r="T47" s="5" t="s">
        <v>128</v>
      </c>
      <c r="U47" s="5" t="s">
        <v>129</v>
      </c>
      <c r="V47" s="5" t="s">
        <v>13</v>
      </c>
      <c r="W47" s="5" t="s">
        <v>126</v>
      </c>
      <c r="X47" s="5" t="s">
        <v>1</v>
      </c>
      <c r="Y47" s="5" t="s">
        <v>146</v>
      </c>
      <c r="Z47" s="5" t="s">
        <v>128</v>
      </c>
      <c r="AA47" s="5" t="s">
        <v>129</v>
      </c>
      <c r="AB47" s="5" t="s">
        <v>14</v>
      </c>
      <c r="AC47" s="5" t="s">
        <v>126</v>
      </c>
      <c r="AD47" s="5" t="s">
        <v>1</v>
      </c>
      <c r="AE47" s="5" t="s">
        <v>18</v>
      </c>
      <c r="AF47" s="5" t="s">
        <v>128</v>
      </c>
      <c r="AG47" s="5" t="s">
        <v>129</v>
      </c>
      <c r="AH47" s="5" t="s">
        <v>457</v>
      </c>
      <c r="AI47" s="5" t="s">
        <v>126</v>
      </c>
      <c r="AJ47" s="5" t="s">
        <v>136</v>
      </c>
      <c r="AK47" s="5" t="s">
        <v>463</v>
      </c>
      <c r="AL47" s="5" t="s">
        <v>128</v>
      </c>
      <c r="AM47" s="5" t="s">
        <v>129</v>
      </c>
      <c r="AN47" s="5" t="s">
        <v>134</v>
      </c>
      <c r="AO47" s="5" t="s">
        <v>126</v>
      </c>
      <c r="AP47" s="5" t="s">
        <v>129</v>
      </c>
      <c r="AQ47" s="5" t="s">
        <v>12</v>
      </c>
      <c r="AR47" s="5" t="s">
        <v>128</v>
      </c>
      <c r="AS47" s="5" t="s">
        <v>1</v>
      </c>
      <c r="AT47" s="34">
        <v>3.5</v>
      </c>
      <c r="AU47" s="34">
        <v>0</v>
      </c>
      <c r="AV47" s="34">
        <v>28</v>
      </c>
      <c r="AW47" s="34">
        <v>30</v>
      </c>
      <c r="AX47" s="34">
        <v>3</v>
      </c>
      <c r="AY47" s="34">
        <v>5</v>
      </c>
      <c r="AZ47" s="4">
        <v>1072</v>
      </c>
      <c r="BA47" s="4">
        <v>1072</v>
      </c>
      <c r="BB47" s="4">
        <v>970</v>
      </c>
      <c r="BC47" s="35">
        <v>-31.5</v>
      </c>
      <c r="BD47" s="4">
        <v>48</v>
      </c>
    </row>
    <row r="48" spans="1:56" ht="15.75">
      <c r="A48" s="4">
        <v>42</v>
      </c>
      <c r="B48" s="5"/>
      <c r="C48" s="32" t="s">
        <v>554</v>
      </c>
      <c r="D48" s="32" t="s">
        <v>555</v>
      </c>
      <c r="E48" s="5"/>
      <c r="F48" s="4">
        <v>1139</v>
      </c>
      <c r="G48" s="4">
        <v>1139</v>
      </c>
      <c r="H48" s="4">
        <v>0</v>
      </c>
      <c r="I48" s="32"/>
      <c r="J48" s="5"/>
      <c r="K48" s="5" t="s">
        <v>125</v>
      </c>
      <c r="L48" s="32" t="s">
        <v>209</v>
      </c>
      <c r="M48" s="32" t="s">
        <v>210</v>
      </c>
      <c r="N48" s="4" t="s">
        <v>556</v>
      </c>
      <c r="O48" s="4" t="s">
        <v>557</v>
      </c>
      <c r="P48" s="5" t="s">
        <v>379</v>
      </c>
      <c r="Q48" s="5"/>
      <c r="R48" s="4">
        <v>34298975</v>
      </c>
      <c r="S48" s="5" t="s">
        <v>19</v>
      </c>
      <c r="T48" s="5" t="s">
        <v>126</v>
      </c>
      <c r="U48" s="5" t="s">
        <v>129</v>
      </c>
      <c r="V48" s="5" t="s">
        <v>434</v>
      </c>
      <c r="W48" s="5" t="s">
        <v>128</v>
      </c>
      <c r="X48" s="5" t="s">
        <v>129</v>
      </c>
      <c r="Y48" s="5" t="s">
        <v>495</v>
      </c>
      <c r="Z48" s="5" t="s">
        <v>126</v>
      </c>
      <c r="AA48" s="5" t="s">
        <v>129</v>
      </c>
      <c r="AB48" s="5" t="s">
        <v>20</v>
      </c>
      <c r="AC48" s="5" t="s">
        <v>128</v>
      </c>
      <c r="AD48" s="5" t="s">
        <v>1</v>
      </c>
      <c r="AE48" s="5" t="s">
        <v>469</v>
      </c>
      <c r="AF48" s="5" t="s">
        <v>126</v>
      </c>
      <c r="AG48" s="5" t="s">
        <v>1</v>
      </c>
      <c r="AH48" s="5" t="s">
        <v>154</v>
      </c>
      <c r="AI48" s="5" t="s">
        <v>128</v>
      </c>
      <c r="AJ48" s="5" t="s">
        <v>129</v>
      </c>
      <c r="AK48" s="5" t="s">
        <v>22</v>
      </c>
      <c r="AL48" s="5" t="s">
        <v>126</v>
      </c>
      <c r="AM48" s="5" t="s">
        <v>1</v>
      </c>
      <c r="AN48" s="5" t="s">
        <v>157</v>
      </c>
      <c r="AO48" s="5" t="s">
        <v>128</v>
      </c>
      <c r="AP48" s="5" t="s">
        <v>1</v>
      </c>
      <c r="AQ48" s="5" t="s">
        <v>174</v>
      </c>
      <c r="AR48" s="5" t="s">
        <v>126</v>
      </c>
      <c r="AS48" s="5" t="s">
        <v>136</v>
      </c>
      <c r="AT48" s="34">
        <v>4.5</v>
      </c>
      <c r="AU48" s="34">
        <v>0</v>
      </c>
      <c r="AV48" s="34">
        <v>31.5</v>
      </c>
      <c r="AW48" s="34">
        <v>32.5</v>
      </c>
      <c r="AX48" s="34">
        <v>4</v>
      </c>
      <c r="AY48" s="34">
        <v>4</v>
      </c>
      <c r="AZ48" s="4">
        <v>1080</v>
      </c>
      <c r="BA48" s="4">
        <v>1132</v>
      </c>
      <c r="BB48" s="4">
        <v>1210</v>
      </c>
      <c r="BC48" s="35">
        <v>-37.5</v>
      </c>
      <c r="BD48" s="4">
        <v>33</v>
      </c>
    </row>
    <row r="49" spans="1:56" ht="15.75">
      <c r="A49" s="4">
        <v>25</v>
      </c>
      <c r="B49" s="5"/>
      <c r="C49" s="32" t="s">
        <v>486</v>
      </c>
      <c r="D49" s="32" t="s">
        <v>487</v>
      </c>
      <c r="E49" s="5"/>
      <c r="F49" s="4">
        <v>1256</v>
      </c>
      <c r="G49" s="4">
        <v>1473</v>
      </c>
      <c r="H49" s="4">
        <v>1256</v>
      </c>
      <c r="I49" s="32"/>
      <c r="J49" s="5"/>
      <c r="K49" s="5" t="s">
        <v>125</v>
      </c>
      <c r="L49" s="32" t="s">
        <v>209</v>
      </c>
      <c r="M49" s="32" t="s">
        <v>488</v>
      </c>
      <c r="N49" s="4" t="s">
        <v>489</v>
      </c>
      <c r="O49" s="4" t="s">
        <v>490</v>
      </c>
      <c r="P49" s="5" t="s">
        <v>379</v>
      </c>
      <c r="Q49" s="5"/>
      <c r="R49" s="4">
        <v>54179475</v>
      </c>
      <c r="S49" s="5" t="s">
        <v>141</v>
      </c>
      <c r="T49" s="5" t="s">
        <v>128</v>
      </c>
      <c r="U49" s="5" t="s">
        <v>1</v>
      </c>
      <c r="V49" s="5" t="s">
        <v>7</v>
      </c>
      <c r="W49" s="5" t="s">
        <v>126</v>
      </c>
      <c r="X49" s="5" t="s">
        <v>1</v>
      </c>
      <c r="Y49" s="5" t="s">
        <v>5</v>
      </c>
      <c r="Z49" s="5" t="s">
        <v>128</v>
      </c>
      <c r="AA49" s="5" t="s">
        <v>129</v>
      </c>
      <c r="AB49" s="5" t="s">
        <v>0</v>
      </c>
      <c r="AC49" s="5" t="s">
        <v>126</v>
      </c>
      <c r="AD49" s="5" t="s">
        <v>1</v>
      </c>
      <c r="AE49" s="5" t="s">
        <v>161</v>
      </c>
      <c r="AF49" s="5" t="s">
        <v>128</v>
      </c>
      <c r="AG49" s="5" t="s">
        <v>1</v>
      </c>
      <c r="AH49" s="5" t="s">
        <v>150</v>
      </c>
      <c r="AI49" s="5" t="s">
        <v>126</v>
      </c>
      <c r="AJ49" s="5" t="s">
        <v>1</v>
      </c>
      <c r="AK49" s="5" t="s">
        <v>3</v>
      </c>
      <c r="AL49" s="5" t="s">
        <v>128</v>
      </c>
      <c r="AM49" s="5" t="s">
        <v>129</v>
      </c>
      <c r="AN49" s="5" t="s">
        <v>143</v>
      </c>
      <c r="AO49" s="5" t="s">
        <v>126</v>
      </c>
      <c r="AP49" s="5" t="s">
        <v>129</v>
      </c>
      <c r="AQ49" s="5" t="s">
        <v>138</v>
      </c>
      <c r="AR49" s="5" t="s">
        <v>128</v>
      </c>
      <c r="AS49" s="5" t="s">
        <v>1</v>
      </c>
      <c r="AT49" s="34">
        <v>6</v>
      </c>
      <c r="AU49" s="34">
        <v>0</v>
      </c>
      <c r="AV49" s="34">
        <v>45</v>
      </c>
      <c r="AW49" s="34">
        <v>48.5</v>
      </c>
      <c r="AX49" s="34">
        <v>6</v>
      </c>
      <c r="AY49" s="34">
        <v>5</v>
      </c>
      <c r="AZ49" s="4">
        <v>1333</v>
      </c>
      <c r="BA49" s="4">
        <v>1437</v>
      </c>
      <c r="BB49" s="4">
        <v>1562</v>
      </c>
      <c r="BC49" s="35">
        <v>-0.7</v>
      </c>
      <c r="BD49" s="4">
        <v>10</v>
      </c>
    </row>
    <row r="50" spans="1:56" ht="15.75">
      <c r="A50" s="4">
        <v>11</v>
      </c>
      <c r="B50" s="5"/>
      <c r="C50" s="32" t="s">
        <v>422</v>
      </c>
      <c r="D50" s="32" t="s">
        <v>423</v>
      </c>
      <c r="E50" s="5"/>
      <c r="F50" s="4">
        <v>1439</v>
      </c>
      <c r="G50" s="4">
        <v>1428</v>
      </c>
      <c r="H50" s="4">
        <v>1439</v>
      </c>
      <c r="I50" s="32"/>
      <c r="J50" s="5"/>
      <c r="K50" s="5" t="s">
        <v>125</v>
      </c>
      <c r="L50" s="32" t="s">
        <v>209</v>
      </c>
      <c r="M50" s="32" t="s">
        <v>263</v>
      </c>
      <c r="N50" s="4" t="s">
        <v>424</v>
      </c>
      <c r="O50" s="4" t="s">
        <v>425</v>
      </c>
      <c r="P50" s="5" t="s">
        <v>379</v>
      </c>
      <c r="Q50" s="5"/>
      <c r="R50" s="4">
        <v>34301895</v>
      </c>
      <c r="S50" s="5" t="s">
        <v>426</v>
      </c>
      <c r="T50" s="5" t="s">
        <v>128</v>
      </c>
      <c r="U50" s="5" t="s">
        <v>1</v>
      </c>
      <c r="V50" s="5" t="s">
        <v>29</v>
      </c>
      <c r="W50" s="5" t="s">
        <v>126</v>
      </c>
      <c r="X50" s="5" t="s">
        <v>1</v>
      </c>
      <c r="Y50" s="5" t="s">
        <v>169</v>
      </c>
      <c r="Z50" s="5" t="s">
        <v>128</v>
      </c>
      <c r="AA50" s="5" t="s">
        <v>1</v>
      </c>
      <c r="AB50" s="5" t="s">
        <v>5</v>
      </c>
      <c r="AC50" s="5" t="s">
        <v>126</v>
      </c>
      <c r="AD50" s="5" t="s">
        <v>129</v>
      </c>
      <c r="AE50" s="5" t="s">
        <v>150</v>
      </c>
      <c r="AF50" s="5" t="s">
        <v>128</v>
      </c>
      <c r="AG50" s="5" t="s">
        <v>136</v>
      </c>
      <c r="AH50" s="5" t="s">
        <v>0</v>
      </c>
      <c r="AI50" s="5" t="s">
        <v>126</v>
      </c>
      <c r="AJ50" s="5" t="s">
        <v>1</v>
      </c>
      <c r="AK50" s="5" t="s">
        <v>142</v>
      </c>
      <c r="AL50" s="5" t="s">
        <v>126</v>
      </c>
      <c r="AM50" s="5" t="s">
        <v>136</v>
      </c>
      <c r="AN50" s="5" t="s">
        <v>137</v>
      </c>
      <c r="AO50" s="5" t="s">
        <v>128</v>
      </c>
      <c r="AP50" s="5" t="s">
        <v>1</v>
      </c>
      <c r="AQ50" s="5" t="s">
        <v>389</v>
      </c>
      <c r="AR50" s="5" t="s">
        <v>126</v>
      </c>
      <c r="AS50" s="5" t="s">
        <v>1</v>
      </c>
      <c r="AT50" s="34">
        <v>7</v>
      </c>
      <c r="AU50" s="34">
        <v>0.5</v>
      </c>
      <c r="AV50" s="34">
        <v>45.5</v>
      </c>
      <c r="AW50" s="34">
        <v>47.5</v>
      </c>
      <c r="AX50" s="34">
        <v>6</v>
      </c>
      <c r="AY50" s="34">
        <v>4</v>
      </c>
      <c r="AZ50" s="4">
        <v>1290</v>
      </c>
      <c r="BA50" s="4">
        <v>1257</v>
      </c>
      <c r="BB50" s="4">
        <v>1488</v>
      </c>
      <c r="BC50" s="35">
        <v>46.7</v>
      </c>
      <c r="BD50" s="4">
        <v>4</v>
      </c>
    </row>
    <row r="51" spans="1:56" ht="15.75">
      <c r="A51" s="4">
        <v>36</v>
      </c>
      <c r="B51" s="5"/>
      <c r="C51" s="32" t="s">
        <v>87</v>
      </c>
      <c r="D51" s="32" t="s">
        <v>530</v>
      </c>
      <c r="E51" s="5"/>
      <c r="F51" s="4">
        <v>1145</v>
      </c>
      <c r="G51" s="4">
        <v>1377</v>
      </c>
      <c r="H51" s="4">
        <v>1145</v>
      </c>
      <c r="I51" s="32"/>
      <c r="J51" s="5"/>
      <c r="K51" s="5" t="s">
        <v>125</v>
      </c>
      <c r="L51" s="32" t="s">
        <v>209</v>
      </c>
      <c r="M51" s="32" t="s">
        <v>232</v>
      </c>
      <c r="N51" s="4" t="s">
        <v>531</v>
      </c>
      <c r="O51" s="4" t="s">
        <v>532</v>
      </c>
      <c r="P51" s="5" t="s">
        <v>379</v>
      </c>
      <c r="Q51" s="5"/>
      <c r="R51" s="4">
        <v>24240826</v>
      </c>
      <c r="S51" s="5" t="s">
        <v>2</v>
      </c>
      <c r="T51" s="5" t="s">
        <v>126</v>
      </c>
      <c r="U51" s="5" t="s">
        <v>136</v>
      </c>
      <c r="V51" s="5" t="s">
        <v>174</v>
      </c>
      <c r="W51" s="5" t="s">
        <v>128</v>
      </c>
      <c r="X51" s="5" t="s">
        <v>129</v>
      </c>
      <c r="Y51" s="5" t="s">
        <v>389</v>
      </c>
      <c r="Z51" s="5" t="s">
        <v>128</v>
      </c>
      <c r="AA51" s="5" t="s">
        <v>129</v>
      </c>
      <c r="AB51" s="5" t="s">
        <v>434</v>
      </c>
      <c r="AC51" s="5" t="s">
        <v>126</v>
      </c>
      <c r="AD51" s="5" t="s">
        <v>1</v>
      </c>
      <c r="AE51" s="5" t="s">
        <v>134</v>
      </c>
      <c r="AF51" s="5" t="s">
        <v>128</v>
      </c>
      <c r="AG51" s="5" t="s">
        <v>1</v>
      </c>
      <c r="AH51" s="5" t="s">
        <v>7</v>
      </c>
      <c r="AI51" s="5" t="s">
        <v>126</v>
      </c>
      <c r="AJ51" s="5" t="s">
        <v>1</v>
      </c>
      <c r="AK51" s="5" t="s">
        <v>163</v>
      </c>
      <c r="AL51" s="5" t="s">
        <v>128</v>
      </c>
      <c r="AM51" s="5" t="s">
        <v>1</v>
      </c>
      <c r="AN51" s="5" t="s">
        <v>127</v>
      </c>
      <c r="AO51" s="5" t="s">
        <v>126</v>
      </c>
      <c r="AP51" s="5" t="s">
        <v>1</v>
      </c>
      <c r="AQ51" s="5" t="s">
        <v>142</v>
      </c>
      <c r="AR51" s="5" t="s">
        <v>126</v>
      </c>
      <c r="AS51" s="5" t="s">
        <v>129</v>
      </c>
      <c r="AT51" s="34">
        <v>5.5</v>
      </c>
      <c r="AU51" s="34">
        <v>0</v>
      </c>
      <c r="AV51" s="34">
        <v>41</v>
      </c>
      <c r="AW51" s="34">
        <v>45</v>
      </c>
      <c r="AX51" s="34">
        <v>5</v>
      </c>
      <c r="AY51" s="34">
        <v>4</v>
      </c>
      <c r="AZ51" s="4">
        <v>1197</v>
      </c>
      <c r="BA51" s="4">
        <v>1271</v>
      </c>
      <c r="BB51" s="4">
        <v>1451</v>
      </c>
      <c r="BC51" s="35">
        <v>-36.799999999999997</v>
      </c>
      <c r="BD51" s="4">
        <v>14</v>
      </c>
    </row>
    <row r="52" spans="1:56" ht="15.75">
      <c r="A52" s="4">
        <v>58</v>
      </c>
      <c r="B52" s="5"/>
      <c r="C52" s="32" t="s">
        <v>617</v>
      </c>
      <c r="D52" s="32" t="s">
        <v>618</v>
      </c>
      <c r="E52" s="5"/>
      <c r="F52" s="4">
        <v>0</v>
      </c>
      <c r="G52" s="4">
        <v>0</v>
      </c>
      <c r="H52" s="4">
        <v>0</v>
      </c>
      <c r="I52" s="32" t="s">
        <v>207</v>
      </c>
      <c r="J52" s="5" t="s">
        <v>208</v>
      </c>
      <c r="K52" s="5" t="s">
        <v>125</v>
      </c>
      <c r="L52" s="32" t="s">
        <v>209</v>
      </c>
      <c r="M52" s="32" t="s">
        <v>317</v>
      </c>
      <c r="N52" s="4" t="s">
        <v>619</v>
      </c>
      <c r="O52" s="4" t="s">
        <v>620</v>
      </c>
      <c r="P52" s="5" t="s">
        <v>379</v>
      </c>
      <c r="Q52" s="5"/>
      <c r="R52" s="4">
        <v>0</v>
      </c>
      <c r="S52" s="5" t="s">
        <v>131</v>
      </c>
      <c r="T52" s="5" t="s">
        <v>126</v>
      </c>
      <c r="U52" s="5" t="s">
        <v>129</v>
      </c>
      <c r="V52" s="5" t="s">
        <v>24</v>
      </c>
      <c r="W52" s="5" t="s">
        <v>128</v>
      </c>
      <c r="X52" s="5" t="s">
        <v>129</v>
      </c>
      <c r="Y52" s="5" t="s">
        <v>17</v>
      </c>
      <c r="Z52" s="5" t="s">
        <v>126</v>
      </c>
      <c r="AA52" s="5" t="s">
        <v>1</v>
      </c>
      <c r="AB52" s="5" t="s">
        <v>157</v>
      </c>
      <c r="AC52" s="5" t="s">
        <v>128</v>
      </c>
      <c r="AD52" s="5" t="s">
        <v>129</v>
      </c>
      <c r="AE52" s="5" t="s">
        <v>12</v>
      </c>
      <c r="AF52" s="5" t="s">
        <v>126</v>
      </c>
      <c r="AG52" s="5" t="s">
        <v>1</v>
      </c>
      <c r="AH52" s="5" t="s">
        <v>130</v>
      </c>
      <c r="AI52" s="5" t="s">
        <v>128</v>
      </c>
      <c r="AJ52" s="5" t="s">
        <v>136</v>
      </c>
      <c r="AK52" s="5" t="s">
        <v>10</v>
      </c>
      <c r="AL52" s="5" t="s">
        <v>126</v>
      </c>
      <c r="AM52" s="5" t="s">
        <v>136</v>
      </c>
      <c r="AN52" s="5" t="s">
        <v>154</v>
      </c>
      <c r="AO52" s="5" t="s">
        <v>128</v>
      </c>
      <c r="AP52" s="5" t="s">
        <v>129</v>
      </c>
      <c r="AQ52" s="5" t="s">
        <v>380</v>
      </c>
      <c r="AR52" s="5" t="s">
        <v>126</v>
      </c>
      <c r="AS52" s="5" t="s">
        <v>136</v>
      </c>
      <c r="AT52" s="34">
        <v>3.5</v>
      </c>
      <c r="AU52" s="34">
        <v>0</v>
      </c>
      <c r="AV52" s="34">
        <v>31</v>
      </c>
      <c r="AW52" s="34">
        <v>32</v>
      </c>
      <c r="AX52" s="34">
        <v>2</v>
      </c>
      <c r="AY52" s="34">
        <v>4</v>
      </c>
      <c r="AZ52" s="4">
        <v>1087</v>
      </c>
      <c r="BA52" s="4">
        <v>1127</v>
      </c>
      <c r="BB52" s="4">
        <v>989</v>
      </c>
      <c r="BC52" s="35">
        <v>3</v>
      </c>
      <c r="BD52" s="4">
        <v>47</v>
      </c>
    </row>
    <row r="53" spans="1:56" ht="15.75">
      <c r="A53" s="4">
        <v>30</v>
      </c>
      <c r="B53" s="5"/>
      <c r="C53" s="32" t="s">
        <v>508</v>
      </c>
      <c r="D53" s="32" t="s">
        <v>509</v>
      </c>
      <c r="E53" s="5" t="s">
        <v>215</v>
      </c>
      <c r="F53" s="4">
        <v>1223</v>
      </c>
      <c r="G53" s="4">
        <v>1236</v>
      </c>
      <c r="H53" s="4">
        <v>1223</v>
      </c>
      <c r="I53" s="32"/>
      <c r="J53" s="5"/>
      <c r="K53" s="5" t="s">
        <v>125</v>
      </c>
      <c r="L53" s="32" t="s">
        <v>209</v>
      </c>
      <c r="M53" s="32" t="s">
        <v>450</v>
      </c>
      <c r="N53" s="4" t="s">
        <v>510</v>
      </c>
      <c r="O53" s="4" t="s">
        <v>511</v>
      </c>
      <c r="P53" s="5" t="s">
        <v>379</v>
      </c>
      <c r="Q53" s="5"/>
      <c r="R53" s="4">
        <v>54176824</v>
      </c>
      <c r="S53" s="5" t="s">
        <v>457</v>
      </c>
      <c r="T53" s="5" t="s">
        <v>128</v>
      </c>
      <c r="U53" s="5" t="s">
        <v>1</v>
      </c>
      <c r="V53" s="5" t="s">
        <v>138</v>
      </c>
      <c r="W53" s="5" t="s">
        <v>126</v>
      </c>
      <c r="X53" s="5" t="s">
        <v>129</v>
      </c>
      <c r="Y53" s="5" t="s">
        <v>412</v>
      </c>
      <c r="Z53" s="5" t="s">
        <v>128</v>
      </c>
      <c r="AA53" s="5" t="s">
        <v>129</v>
      </c>
      <c r="AB53" s="5" t="s">
        <v>380</v>
      </c>
      <c r="AC53" s="5" t="s">
        <v>126</v>
      </c>
      <c r="AD53" s="5" t="s">
        <v>1</v>
      </c>
      <c r="AE53" s="5" t="s">
        <v>0</v>
      </c>
      <c r="AF53" s="5" t="s">
        <v>128</v>
      </c>
      <c r="AG53" s="5" t="s">
        <v>129</v>
      </c>
      <c r="AH53" s="5" t="s">
        <v>22</v>
      </c>
      <c r="AI53" s="5" t="s">
        <v>126</v>
      </c>
      <c r="AJ53" s="5" t="s">
        <v>1</v>
      </c>
      <c r="AK53" s="5" t="s">
        <v>174</v>
      </c>
      <c r="AL53" s="5" t="s">
        <v>126</v>
      </c>
      <c r="AM53" s="5" t="s">
        <v>1</v>
      </c>
      <c r="AN53" s="5" t="s">
        <v>19</v>
      </c>
      <c r="AO53" s="5" t="s">
        <v>128</v>
      </c>
      <c r="AP53" s="5" t="s">
        <v>129</v>
      </c>
      <c r="AQ53" s="5" t="s">
        <v>154</v>
      </c>
      <c r="AR53" s="5" t="s">
        <v>126</v>
      </c>
      <c r="AS53" s="5" t="s">
        <v>129</v>
      </c>
      <c r="AT53" s="34">
        <v>4</v>
      </c>
      <c r="AU53" s="34">
        <v>0</v>
      </c>
      <c r="AV53" s="34">
        <v>35.5</v>
      </c>
      <c r="AW53" s="34">
        <v>38.5</v>
      </c>
      <c r="AX53" s="34">
        <v>4</v>
      </c>
      <c r="AY53" s="34">
        <v>4</v>
      </c>
      <c r="AZ53" s="4">
        <v>1171</v>
      </c>
      <c r="BA53" s="4">
        <v>1215</v>
      </c>
      <c r="BB53" s="4">
        <v>1147</v>
      </c>
      <c r="BC53" s="35">
        <v>-57.6</v>
      </c>
      <c r="BD53" s="4">
        <v>38</v>
      </c>
    </row>
    <row r="54" spans="1:56" ht="15.75">
      <c r="A54" s="4">
        <v>17</v>
      </c>
      <c r="B54" s="5"/>
      <c r="C54" s="32" t="s">
        <v>448</v>
      </c>
      <c r="D54" s="32" t="s">
        <v>449</v>
      </c>
      <c r="E54" s="5" t="s">
        <v>215</v>
      </c>
      <c r="F54" s="4">
        <v>1335</v>
      </c>
      <c r="G54" s="4">
        <v>1305</v>
      </c>
      <c r="H54" s="4">
        <v>1335</v>
      </c>
      <c r="I54" s="32"/>
      <c r="J54" s="5"/>
      <c r="K54" s="5" t="s">
        <v>125</v>
      </c>
      <c r="L54" s="32" t="s">
        <v>209</v>
      </c>
      <c r="M54" s="32" t="s">
        <v>450</v>
      </c>
      <c r="N54" s="4" t="s">
        <v>451</v>
      </c>
      <c r="O54" s="4" t="s">
        <v>452</v>
      </c>
      <c r="P54" s="5" t="s">
        <v>379</v>
      </c>
      <c r="Q54" s="5"/>
      <c r="R54" s="4">
        <v>54187354</v>
      </c>
      <c r="S54" s="5" t="s">
        <v>174</v>
      </c>
      <c r="T54" s="5" t="s">
        <v>126</v>
      </c>
      <c r="U54" s="5" t="s">
        <v>1</v>
      </c>
      <c r="V54" s="5" t="s">
        <v>1</v>
      </c>
      <c r="W54" s="5" t="s">
        <v>128</v>
      </c>
      <c r="X54" s="5" t="s">
        <v>129</v>
      </c>
      <c r="Y54" s="5" t="s">
        <v>132</v>
      </c>
      <c r="Z54" s="5" t="s">
        <v>126</v>
      </c>
      <c r="AA54" s="5" t="s">
        <v>1</v>
      </c>
      <c r="AB54" s="5" t="s">
        <v>18</v>
      </c>
      <c r="AC54" s="5" t="s">
        <v>128</v>
      </c>
      <c r="AD54" s="5" t="s">
        <v>1</v>
      </c>
      <c r="AE54" s="5" t="s">
        <v>389</v>
      </c>
      <c r="AF54" s="5" t="s">
        <v>126</v>
      </c>
      <c r="AG54" s="5" t="s">
        <v>129</v>
      </c>
      <c r="AH54" s="5" t="s">
        <v>144</v>
      </c>
      <c r="AI54" s="5" t="s">
        <v>128</v>
      </c>
      <c r="AJ54" s="5" t="s">
        <v>129</v>
      </c>
      <c r="AK54" s="5" t="s">
        <v>24</v>
      </c>
      <c r="AL54" s="5" t="s">
        <v>126</v>
      </c>
      <c r="AM54" s="5" t="s">
        <v>1</v>
      </c>
      <c r="AN54" s="5" t="s">
        <v>6</v>
      </c>
      <c r="AO54" s="5" t="s">
        <v>128</v>
      </c>
      <c r="AP54" s="5" t="s">
        <v>129</v>
      </c>
      <c r="AQ54" s="5" t="s">
        <v>434</v>
      </c>
      <c r="AR54" s="5" t="s">
        <v>126</v>
      </c>
      <c r="AS54" s="5" t="s">
        <v>1</v>
      </c>
      <c r="AT54" s="34">
        <v>5</v>
      </c>
      <c r="AU54" s="34">
        <v>0</v>
      </c>
      <c r="AV54" s="34">
        <v>40</v>
      </c>
      <c r="AW54" s="34">
        <v>44</v>
      </c>
      <c r="AX54" s="34">
        <v>5</v>
      </c>
      <c r="AY54" s="34">
        <v>4</v>
      </c>
      <c r="AZ54" s="4">
        <v>1254</v>
      </c>
      <c r="BA54" s="4">
        <v>1222</v>
      </c>
      <c r="BB54" s="4">
        <v>1333</v>
      </c>
      <c r="BC54" s="35">
        <v>-13.6</v>
      </c>
      <c r="BD54" s="4">
        <v>21</v>
      </c>
    </row>
    <row r="55" spans="1:56" ht="15.75">
      <c r="A55" s="4">
        <v>14</v>
      </c>
      <c r="B55" s="5"/>
      <c r="C55" s="32" t="s">
        <v>435</v>
      </c>
      <c r="D55" s="32" t="s">
        <v>436</v>
      </c>
      <c r="E55" s="5"/>
      <c r="F55" s="4">
        <v>1361</v>
      </c>
      <c r="G55" s="4">
        <v>1331</v>
      </c>
      <c r="H55" s="4">
        <v>1361</v>
      </c>
      <c r="I55" s="32" t="s">
        <v>207</v>
      </c>
      <c r="J55" s="5" t="s">
        <v>208</v>
      </c>
      <c r="K55" s="5" t="s">
        <v>125</v>
      </c>
      <c r="L55" s="32" t="s">
        <v>209</v>
      </c>
      <c r="M55" s="32" t="s">
        <v>437</v>
      </c>
      <c r="N55" s="4" t="s">
        <v>438</v>
      </c>
      <c r="O55" s="4" t="s">
        <v>439</v>
      </c>
      <c r="P55" s="5" t="s">
        <v>379</v>
      </c>
      <c r="Q55" s="5"/>
      <c r="R55" s="4">
        <v>44150474</v>
      </c>
      <c r="S55" s="5" t="s">
        <v>21</v>
      </c>
      <c r="T55" s="5" t="s">
        <v>126</v>
      </c>
      <c r="U55" s="5" t="s">
        <v>1</v>
      </c>
      <c r="V55" s="5" t="s">
        <v>131</v>
      </c>
      <c r="W55" s="5" t="s">
        <v>128</v>
      </c>
      <c r="X55" s="5" t="s">
        <v>1</v>
      </c>
      <c r="Y55" s="5" t="s">
        <v>6</v>
      </c>
      <c r="Z55" s="5" t="s">
        <v>126</v>
      </c>
      <c r="AA55" s="5" t="s">
        <v>129</v>
      </c>
      <c r="AB55" s="5" t="s">
        <v>163</v>
      </c>
      <c r="AC55" s="5" t="s">
        <v>128</v>
      </c>
      <c r="AD55" s="5" t="s">
        <v>1</v>
      </c>
      <c r="AE55" s="5" t="s">
        <v>151</v>
      </c>
      <c r="AF55" s="5" t="s">
        <v>126</v>
      </c>
      <c r="AG55" s="5" t="s">
        <v>1</v>
      </c>
      <c r="AH55" s="5" t="s">
        <v>1</v>
      </c>
      <c r="AI55" s="5" t="s">
        <v>128</v>
      </c>
      <c r="AJ55" s="5" t="s">
        <v>1</v>
      </c>
      <c r="AK55" s="5" t="s">
        <v>4</v>
      </c>
      <c r="AL55" s="5" t="s">
        <v>126</v>
      </c>
      <c r="AM55" s="5" t="s">
        <v>129</v>
      </c>
      <c r="AN55" s="5" t="s">
        <v>142</v>
      </c>
      <c r="AO55" s="5" t="s">
        <v>128</v>
      </c>
      <c r="AP55" s="5" t="s">
        <v>129</v>
      </c>
      <c r="AQ55" s="5" t="s">
        <v>137</v>
      </c>
      <c r="AR55" s="5" t="s">
        <v>126</v>
      </c>
      <c r="AS55" s="5" t="s">
        <v>129</v>
      </c>
      <c r="AT55" s="34">
        <v>5</v>
      </c>
      <c r="AU55" s="34">
        <v>0</v>
      </c>
      <c r="AV55" s="34">
        <v>46</v>
      </c>
      <c r="AW55" s="34">
        <v>49</v>
      </c>
      <c r="AX55" s="34">
        <v>5</v>
      </c>
      <c r="AY55" s="34">
        <v>4</v>
      </c>
      <c r="AZ55" s="4">
        <v>1378</v>
      </c>
      <c r="BA55" s="4">
        <v>1345</v>
      </c>
      <c r="BB55" s="4">
        <v>1388</v>
      </c>
      <c r="BC55" s="35">
        <v>33.4</v>
      </c>
      <c r="BD55" s="4">
        <v>17</v>
      </c>
    </row>
    <row r="56" spans="1:56" ht="15.75">
      <c r="A56" s="4">
        <v>26</v>
      </c>
      <c r="B56" s="5"/>
      <c r="C56" s="32" t="s">
        <v>491</v>
      </c>
      <c r="D56" s="32" t="s">
        <v>492</v>
      </c>
      <c r="E56" s="5"/>
      <c r="F56" s="4">
        <v>1249</v>
      </c>
      <c r="G56" s="4">
        <v>1029</v>
      </c>
      <c r="H56" s="4">
        <v>1249</v>
      </c>
      <c r="I56" s="32" t="s">
        <v>207</v>
      </c>
      <c r="J56" s="5" t="s">
        <v>208</v>
      </c>
      <c r="K56" s="5" t="s">
        <v>125</v>
      </c>
      <c r="L56" s="32" t="s">
        <v>209</v>
      </c>
      <c r="M56" s="32" t="s">
        <v>317</v>
      </c>
      <c r="N56" s="4" t="s">
        <v>493</v>
      </c>
      <c r="O56" s="4" t="s">
        <v>494</v>
      </c>
      <c r="P56" s="5" t="s">
        <v>379</v>
      </c>
      <c r="Q56" s="5"/>
      <c r="R56" s="4">
        <v>24240850</v>
      </c>
      <c r="S56" s="5" t="s">
        <v>394</v>
      </c>
      <c r="T56" s="5" t="s">
        <v>394</v>
      </c>
      <c r="U56" s="5" t="s">
        <v>1</v>
      </c>
      <c r="V56" s="5" t="s">
        <v>161</v>
      </c>
      <c r="W56" s="5" t="s">
        <v>126</v>
      </c>
      <c r="X56" s="5" t="s">
        <v>129</v>
      </c>
      <c r="Y56" s="5" t="s">
        <v>22</v>
      </c>
      <c r="Z56" s="5" t="s">
        <v>128</v>
      </c>
      <c r="AA56" s="5" t="s">
        <v>129</v>
      </c>
      <c r="AB56" s="5" t="s">
        <v>15</v>
      </c>
      <c r="AC56" s="5" t="s">
        <v>128</v>
      </c>
      <c r="AD56" s="5" t="s">
        <v>129</v>
      </c>
      <c r="AE56" s="5" t="s">
        <v>380</v>
      </c>
      <c r="AF56" s="5" t="s">
        <v>126</v>
      </c>
      <c r="AG56" s="5" t="s">
        <v>1</v>
      </c>
      <c r="AH56" s="5" t="s">
        <v>24</v>
      </c>
      <c r="AI56" s="5" t="s">
        <v>128</v>
      </c>
      <c r="AJ56" s="5" t="s">
        <v>129</v>
      </c>
      <c r="AK56" s="5" t="s">
        <v>434</v>
      </c>
      <c r="AL56" s="5" t="s">
        <v>126</v>
      </c>
      <c r="AM56" s="5" t="s">
        <v>129</v>
      </c>
      <c r="AN56" s="5" t="s">
        <v>495</v>
      </c>
      <c r="AO56" s="5" t="s">
        <v>128</v>
      </c>
      <c r="AP56" s="5" t="s">
        <v>1</v>
      </c>
      <c r="AQ56" s="5" t="s">
        <v>20</v>
      </c>
      <c r="AR56" s="5" t="s">
        <v>126</v>
      </c>
      <c r="AS56" s="5" t="s">
        <v>1</v>
      </c>
      <c r="AT56" s="34">
        <v>4</v>
      </c>
      <c r="AU56" s="34">
        <v>0</v>
      </c>
      <c r="AV56" s="34">
        <v>30</v>
      </c>
      <c r="AW56" s="34">
        <v>33</v>
      </c>
      <c r="AX56" s="34">
        <v>3</v>
      </c>
      <c r="AY56" s="34">
        <v>4</v>
      </c>
      <c r="AZ56" s="4">
        <v>1093</v>
      </c>
      <c r="BA56" s="4">
        <v>1049</v>
      </c>
      <c r="BB56" s="4"/>
      <c r="BC56" s="35">
        <v>-16</v>
      </c>
      <c r="BD56" s="4">
        <v>43</v>
      </c>
    </row>
    <row r="57" spans="1:56" ht="15.75">
      <c r="A57" s="4">
        <v>55</v>
      </c>
      <c r="B57" s="5"/>
      <c r="C57" s="32" t="s">
        <v>604</v>
      </c>
      <c r="D57" s="32" t="s">
        <v>605</v>
      </c>
      <c r="E57" s="5"/>
      <c r="F57" s="4">
        <v>1000</v>
      </c>
      <c r="G57" s="4">
        <v>1000</v>
      </c>
      <c r="H57" s="4">
        <v>0</v>
      </c>
      <c r="I57" s="32"/>
      <c r="J57" s="5"/>
      <c r="K57" s="5" t="s">
        <v>125</v>
      </c>
      <c r="L57" s="32" t="s">
        <v>209</v>
      </c>
      <c r="M57" s="32" t="s">
        <v>263</v>
      </c>
      <c r="N57" s="4" t="s">
        <v>606</v>
      </c>
      <c r="O57" s="4" t="s">
        <v>607</v>
      </c>
      <c r="P57" s="5" t="s">
        <v>379</v>
      </c>
      <c r="Q57" s="5"/>
      <c r="R57" s="4">
        <v>34323848</v>
      </c>
      <c r="S57" s="5" t="s">
        <v>29</v>
      </c>
      <c r="T57" s="5" t="s">
        <v>128</v>
      </c>
      <c r="U57" s="5" t="s">
        <v>129</v>
      </c>
      <c r="V57" s="5" t="s">
        <v>148</v>
      </c>
      <c r="W57" s="5" t="s">
        <v>126</v>
      </c>
      <c r="X57" s="5" t="s">
        <v>1</v>
      </c>
      <c r="Y57" s="5" t="s">
        <v>151</v>
      </c>
      <c r="Z57" s="5" t="s">
        <v>128</v>
      </c>
      <c r="AA57" s="5" t="s">
        <v>129</v>
      </c>
      <c r="AB57" s="5" t="s">
        <v>25</v>
      </c>
      <c r="AC57" s="5" t="s">
        <v>128</v>
      </c>
      <c r="AD57" s="5" t="s">
        <v>129</v>
      </c>
      <c r="AE57" s="5" t="s">
        <v>21</v>
      </c>
      <c r="AF57" s="5" t="s">
        <v>126</v>
      </c>
      <c r="AG57" s="5" t="s">
        <v>1</v>
      </c>
      <c r="AH57" s="5" t="s">
        <v>28</v>
      </c>
      <c r="AI57" s="5" t="s">
        <v>126</v>
      </c>
      <c r="AJ57" s="5" t="s">
        <v>136</v>
      </c>
      <c r="AK57" s="5" t="s">
        <v>27</v>
      </c>
      <c r="AL57" s="5" t="s">
        <v>128</v>
      </c>
      <c r="AM57" s="5" t="s">
        <v>1</v>
      </c>
      <c r="AN57" s="5" t="s">
        <v>161</v>
      </c>
      <c r="AO57" s="5" t="s">
        <v>126</v>
      </c>
      <c r="AP57" s="5" t="s">
        <v>136</v>
      </c>
      <c r="AQ57" s="5" t="s">
        <v>135</v>
      </c>
      <c r="AR57" s="5" t="s">
        <v>128</v>
      </c>
      <c r="AS57" s="5" t="s">
        <v>129</v>
      </c>
      <c r="AT57" s="34">
        <v>4</v>
      </c>
      <c r="AU57" s="34">
        <v>0</v>
      </c>
      <c r="AV57" s="34">
        <v>37.5</v>
      </c>
      <c r="AW57" s="34">
        <v>40.5</v>
      </c>
      <c r="AX57" s="34">
        <v>3</v>
      </c>
      <c r="AY57" s="34">
        <v>5</v>
      </c>
      <c r="AZ57" s="4">
        <v>1221</v>
      </c>
      <c r="BA57" s="4">
        <v>1183</v>
      </c>
      <c r="BB57" s="4">
        <v>1078</v>
      </c>
      <c r="BC57" s="35">
        <v>95</v>
      </c>
      <c r="BD57" s="4">
        <v>36</v>
      </c>
    </row>
    <row r="58" spans="1:56" ht="15.75">
      <c r="A58" s="4">
        <v>37</v>
      </c>
      <c r="B58" s="5"/>
      <c r="C58" s="32" t="s">
        <v>90</v>
      </c>
      <c r="D58" s="32" t="s">
        <v>533</v>
      </c>
      <c r="E58" s="5"/>
      <c r="F58" s="4">
        <v>1101</v>
      </c>
      <c r="G58" s="4">
        <v>1313</v>
      </c>
      <c r="H58" s="4">
        <v>1101</v>
      </c>
      <c r="I58" s="32"/>
      <c r="J58" s="5"/>
      <c r="K58" s="5" t="s">
        <v>125</v>
      </c>
      <c r="L58" s="32" t="s">
        <v>209</v>
      </c>
      <c r="M58" s="32" t="s">
        <v>534</v>
      </c>
      <c r="N58" s="4" t="s">
        <v>535</v>
      </c>
      <c r="O58" s="4" t="s">
        <v>536</v>
      </c>
      <c r="P58" s="5" t="s">
        <v>379</v>
      </c>
      <c r="Q58" s="5"/>
      <c r="R58" s="4">
        <v>24285420</v>
      </c>
      <c r="S58" s="5" t="s">
        <v>412</v>
      </c>
      <c r="T58" s="5" t="s">
        <v>126</v>
      </c>
      <c r="U58" s="5" t="s">
        <v>1</v>
      </c>
      <c r="V58" s="5" t="s">
        <v>169</v>
      </c>
      <c r="W58" s="5" t="s">
        <v>126</v>
      </c>
      <c r="X58" s="5" t="s">
        <v>129</v>
      </c>
      <c r="Y58" s="5" t="s">
        <v>141</v>
      </c>
      <c r="Z58" s="5" t="s">
        <v>128</v>
      </c>
      <c r="AA58" s="5" t="s">
        <v>129</v>
      </c>
      <c r="AB58" s="5" t="s">
        <v>495</v>
      </c>
      <c r="AC58" s="5" t="s">
        <v>128</v>
      </c>
      <c r="AD58" s="5" t="s">
        <v>1</v>
      </c>
      <c r="AE58" s="5" t="s">
        <v>139</v>
      </c>
      <c r="AF58" s="5" t="s">
        <v>126</v>
      </c>
      <c r="AG58" s="5" t="s">
        <v>129</v>
      </c>
      <c r="AH58" s="5" t="s">
        <v>434</v>
      </c>
      <c r="AI58" s="5" t="s">
        <v>128</v>
      </c>
      <c r="AJ58" s="5" t="s">
        <v>136</v>
      </c>
      <c r="AK58" s="5" t="s">
        <v>132</v>
      </c>
      <c r="AL58" s="5" t="s">
        <v>126</v>
      </c>
      <c r="AM58" s="5" t="s">
        <v>129</v>
      </c>
      <c r="AN58" s="5" t="s">
        <v>13</v>
      </c>
      <c r="AO58" s="5" t="s">
        <v>128</v>
      </c>
      <c r="AP58" s="5" t="s">
        <v>1</v>
      </c>
      <c r="AQ58" s="5" t="s">
        <v>157</v>
      </c>
      <c r="AR58" s="5" t="s">
        <v>126</v>
      </c>
      <c r="AS58" s="5" t="s">
        <v>129</v>
      </c>
      <c r="AT58" s="34">
        <v>3.5</v>
      </c>
      <c r="AU58" s="34">
        <v>0</v>
      </c>
      <c r="AV58" s="34">
        <v>35</v>
      </c>
      <c r="AW58" s="34">
        <v>37.5</v>
      </c>
      <c r="AX58" s="34">
        <v>3</v>
      </c>
      <c r="AY58" s="34">
        <v>4</v>
      </c>
      <c r="AZ58" s="4">
        <v>1155</v>
      </c>
      <c r="BA58" s="4">
        <v>1129</v>
      </c>
      <c r="BB58" s="4">
        <v>431</v>
      </c>
      <c r="BC58" s="35">
        <v>-119.8</v>
      </c>
      <c r="BD58" s="4">
        <v>45</v>
      </c>
    </row>
    <row r="59" spans="1:56" ht="15.75">
      <c r="A59" s="4">
        <v>59</v>
      </c>
      <c r="B59" s="5"/>
      <c r="C59" s="32" t="s">
        <v>92</v>
      </c>
      <c r="D59" s="32" t="s">
        <v>621</v>
      </c>
      <c r="E59" s="5"/>
      <c r="F59" s="4">
        <v>0</v>
      </c>
      <c r="G59" s="4">
        <v>0</v>
      </c>
      <c r="H59" s="4">
        <v>0</v>
      </c>
      <c r="I59" s="32"/>
      <c r="J59" s="5"/>
      <c r="K59" s="5" t="s">
        <v>125</v>
      </c>
      <c r="L59" s="32" t="s">
        <v>209</v>
      </c>
      <c r="M59" s="32" t="s">
        <v>287</v>
      </c>
      <c r="N59" s="4" t="s">
        <v>622</v>
      </c>
      <c r="O59" s="4" t="s">
        <v>623</v>
      </c>
      <c r="P59" s="5" t="s">
        <v>379</v>
      </c>
      <c r="Q59" s="5"/>
      <c r="R59" s="4">
        <v>34291016</v>
      </c>
      <c r="S59" s="5" t="s">
        <v>28</v>
      </c>
      <c r="T59" s="5" t="s">
        <v>128</v>
      </c>
      <c r="U59" s="5" t="s">
        <v>129</v>
      </c>
      <c r="V59" s="5" t="s">
        <v>394</v>
      </c>
      <c r="W59" s="5" t="s">
        <v>394</v>
      </c>
      <c r="X59" s="5" t="s">
        <v>1</v>
      </c>
      <c r="Y59" s="5" t="s">
        <v>131</v>
      </c>
      <c r="Z59" s="5" t="s">
        <v>126</v>
      </c>
      <c r="AA59" s="5" t="s">
        <v>1</v>
      </c>
      <c r="AB59" s="5" t="s">
        <v>141</v>
      </c>
      <c r="AC59" s="5" t="s">
        <v>126</v>
      </c>
      <c r="AD59" s="5" t="s">
        <v>129</v>
      </c>
      <c r="AE59" s="5" t="s">
        <v>7</v>
      </c>
      <c r="AF59" s="5" t="s">
        <v>128</v>
      </c>
      <c r="AG59" s="5" t="s">
        <v>129</v>
      </c>
      <c r="AH59" s="5" t="s">
        <v>132</v>
      </c>
      <c r="AI59" s="5" t="s">
        <v>128</v>
      </c>
      <c r="AJ59" s="5" t="s">
        <v>129</v>
      </c>
      <c r="AK59" s="5" t="s">
        <v>21</v>
      </c>
      <c r="AL59" s="5" t="s">
        <v>126</v>
      </c>
      <c r="AM59" s="5" t="s">
        <v>1</v>
      </c>
      <c r="AN59" s="5" t="s">
        <v>18</v>
      </c>
      <c r="AO59" s="5" t="s">
        <v>126</v>
      </c>
      <c r="AP59" s="5" t="s">
        <v>1</v>
      </c>
      <c r="AQ59" s="5" t="s">
        <v>163</v>
      </c>
      <c r="AR59" s="5" t="s">
        <v>128</v>
      </c>
      <c r="AS59" s="5" t="s">
        <v>129</v>
      </c>
      <c r="AT59" s="34">
        <v>4</v>
      </c>
      <c r="AU59" s="34">
        <v>0</v>
      </c>
      <c r="AV59" s="34">
        <v>34</v>
      </c>
      <c r="AW59" s="34">
        <v>37</v>
      </c>
      <c r="AX59" s="34">
        <v>3</v>
      </c>
      <c r="AY59" s="34">
        <v>4</v>
      </c>
      <c r="AZ59" s="4">
        <v>1183</v>
      </c>
      <c r="BA59" s="4">
        <v>1187</v>
      </c>
      <c r="BB59" s="4">
        <v>1056</v>
      </c>
      <c r="BC59" s="35">
        <v>43.5</v>
      </c>
      <c r="BD59" s="4">
        <v>41</v>
      </c>
    </row>
    <row r="60" spans="1:56" ht="15.75">
      <c r="A60" s="4">
        <v>47</v>
      </c>
      <c r="B60" s="5"/>
      <c r="C60" s="32" t="s">
        <v>575</v>
      </c>
      <c r="D60" s="32" t="s">
        <v>256</v>
      </c>
      <c r="E60" s="5" t="s">
        <v>215</v>
      </c>
      <c r="F60" s="4">
        <v>1092</v>
      </c>
      <c r="G60" s="4">
        <v>1092</v>
      </c>
      <c r="H60" s="4">
        <v>0</v>
      </c>
      <c r="I60" s="32"/>
      <c r="J60" s="5"/>
      <c r="K60" s="5" t="s">
        <v>125</v>
      </c>
      <c r="L60" s="32" t="s">
        <v>209</v>
      </c>
      <c r="M60" s="32" t="s">
        <v>26</v>
      </c>
      <c r="N60" s="4" t="s">
        <v>576</v>
      </c>
      <c r="O60" s="4" t="s">
        <v>260</v>
      </c>
      <c r="P60" s="5" t="s">
        <v>379</v>
      </c>
      <c r="Q60" s="5"/>
      <c r="R60" s="4">
        <v>0</v>
      </c>
      <c r="S60" s="5" t="s">
        <v>154</v>
      </c>
      <c r="T60" s="5" t="s">
        <v>126</v>
      </c>
      <c r="U60" s="5" t="s">
        <v>129</v>
      </c>
      <c r="V60" s="5" t="s">
        <v>132</v>
      </c>
      <c r="W60" s="5" t="s">
        <v>128</v>
      </c>
      <c r="X60" s="5" t="s">
        <v>129</v>
      </c>
      <c r="Y60" s="5" t="s">
        <v>20</v>
      </c>
      <c r="Z60" s="5" t="s">
        <v>126</v>
      </c>
      <c r="AA60" s="5" t="s">
        <v>1</v>
      </c>
      <c r="AB60" s="5" t="s">
        <v>131</v>
      </c>
      <c r="AC60" s="5" t="s">
        <v>128</v>
      </c>
      <c r="AD60" s="5" t="s">
        <v>129</v>
      </c>
      <c r="AE60" s="5" t="s">
        <v>27</v>
      </c>
      <c r="AF60" s="5" t="s">
        <v>128</v>
      </c>
      <c r="AG60" s="5" t="s">
        <v>129</v>
      </c>
      <c r="AH60" s="5" t="s">
        <v>426</v>
      </c>
      <c r="AI60" s="5" t="s">
        <v>126</v>
      </c>
      <c r="AJ60" s="5" t="s">
        <v>1</v>
      </c>
      <c r="AK60" s="5" t="s">
        <v>14</v>
      </c>
      <c r="AL60" s="5" t="s">
        <v>128</v>
      </c>
      <c r="AM60" s="5" t="s">
        <v>1</v>
      </c>
      <c r="AN60" s="5" t="s">
        <v>10</v>
      </c>
      <c r="AO60" s="5" t="s">
        <v>126</v>
      </c>
      <c r="AP60" s="5" t="s">
        <v>129</v>
      </c>
      <c r="AQ60" s="5" t="s">
        <v>457</v>
      </c>
      <c r="AR60" s="5" t="s">
        <v>128</v>
      </c>
      <c r="AS60" s="5" t="s">
        <v>136</v>
      </c>
      <c r="AT60" s="34">
        <v>3.5</v>
      </c>
      <c r="AU60" s="34">
        <v>0</v>
      </c>
      <c r="AV60" s="34">
        <v>31.5</v>
      </c>
      <c r="AW60" s="34">
        <v>33.5</v>
      </c>
      <c r="AX60" s="34">
        <v>3</v>
      </c>
      <c r="AY60" s="34">
        <v>5</v>
      </c>
      <c r="AZ60" s="4">
        <v>1089</v>
      </c>
      <c r="BA60" s="4">
        <v>1140</v>
      </c>
      <c r="BB60" s="4">
        <v>937</v>
      </c>
      <c r="BC60" s="35">
        <v>-53</v>
      </c>
      <c r="BD60" s="4">
        <v>46</v>
      </c>
    </row>
    <row r="61" spans="1:56" ht="15.75">
      <c r="A61" s="4">
        <v>15</v>
      </c>
      <c r="B61" s="5"/>
      <c r="C61" s="32" t="s">
        <v>440</v>
      </c>
      <c r="D61" s="32" t="s">
        <v>441</v>
      </c>
      <c r="E61" s="5"/>
      <c r="F61" s="4">
        <v>1352</v>
      </c>
      <c r="G61" s="4">
        <v>1300</v>
      </c>
      <c r="H61" s="4">
        <v>1352</v>
      </c>
      <c r="I61" s="32"/>
      <c r="J61" s="5"/>
      <c r="K61" s="5" t="s">
        <v>125</v>
      </c>
      <c r="L61" s="32" t="s">
        <v>209</v>
      </c>
      <c r="M61" s="32" t="s">
        <v>442</v>
      </c>
      <c r="N61" s="4" t="s">
        <v>443</v>
      </c>
      <c r="O61" s="4" t="s">
        <v>444</v>
      </c>
      <c r="P61" s="5" t="s">
        <v>379</v>
      </c>
      <c r="Q61" s="5"/>
      <c r="R61" s="4">
        <v>24283258</v>
      </c>
      <c r="S61" s="5" t="s">
        <v>135</v>
      </c>
      <c r="T61" s="5" t="s">
        <v>128</v>
      </c>
      <c r="U61" s="5" t="s">
        <v>129</v>
      </c>
      <c r="V61" s="5" t="s">
        <v>25</v>
      </c>
      <c r="W61" s="5" t="s">
        <v>126</v>
      </c>
      <c r="X61" s="5" t="s">
        <v>1</v>
      </c>
      <c r="Y61" s="5" t="s">
        <v>145</v>
      </c>
      <c r="Z61" s="5" t="s">
        <v>128</v>
      </c>
      <c r="AA61" s="5" t="s">
        <v>1</v>
      </c>
      <c r="AB61" s="5" t="s">
        <v>150</v>
      </c>
      <c r="AC61" s="5" t="s">
        <v>126</v>
      </c>
      <c r="AD61" s="5" t="s">
        <v>129</v>
      </c>
      <c r="AE61" s="5" t="s">
        <v>144</v>
      </c>
      <c r="AF61" s="5" t="s">
        <v>128</v>
      </c>
      <c r="AG61" s="5" t="s">
        <v>129</v>
      </c>
      <c r="AH61" s="5" t="s">
        <v>157</v>
      </c>
      <c r="AI61" s="5" t="s">
        <v>126</v>
      </c>
      <c r="AJ61" s="5" t="s">
        <v>1</v>
      </c>
      <c r="AK61" s="5" t="s">
        <v>131</v>
      </c>
      <c r="AL61" s="5" t="s">
        <v>128</v>
      </c>
      <c r="AM61" s="5" t="s">
        <v>129</v>
      </c>
      <c r="AN61" s="5" t="s">
        <v>146</v>
      </c>
      <c r="AO61" s="5" t="s">
        <v>126</v>
      </c>
      <c r="AP61" s="5" t="s">
        <v>1</v>
      </c>
      <c r="AQ61" s="5" t="s">
        <v>148</v>
      </c>
      <c r="AR61" s="5" t="s">
        <v>128</v>
      </c>
      <c r="AS61" s="5" t="s">
        <v>136</v>
      </c>
      <c r="AT61" s="34">
        <v>4.5</v>
      </c>
      <c r="AU61" s="34">
        <v>0</v>
      </c>
      <c r="AV61" s="34">
        <v>38</v>
      </c>
      <c r="AW61" s="34">
        <v>41.5</v>
      </c>
      <c r="AX61" s="34">
        <v>4</v>
      </c>
      <c r="AY61" s="34">
        <v>5</v>
      </c>
      <c r="AZ61" s="4">
        <v>1181</v>
      </c>
      <c r="BA61" s="4">
        <v>1185</v>
      </c>
      <c r="BB61" s="4">
        <v>1209</v>
      </c>
      <c r="BC61" s="35">
        <v>-59.1</v>
      </c>
      <c r="BD61" s="4">
        <v>29</v>
      </c>
    </row>
    <row r="62" spans="1:56" ht="15.75">
      <c r="A62" s="4">
        <v>39</v>
      </c>
      <c r="B62" s="5"/>
      <c r="C62" s="32" t="s">
        <v>541</v>
      </c>
      <c r="D62" s="32" t="s">
        <v>542</v>
      </c>
      <c r="E62" s="5"/>
      <c r="F62" s="4">
        <v>1063</v>
      </c>
      <c r="G62" s="4">
        <v>1194</v>
      </c>
      <c r="H62" s="4">
        <v>1063</v>
      </c>
      <c r="I62" s="32"/>
      <c r="J62" s="5"/>
      <c r="K62" s="5" t="s">
        <v>125</v>
      </c>
      <c r="L62" s="32" t="s">
        <v>209</v>
      </c>
      <c r="M62" s="32" t="s">
        <v>219</v>
      </c>
      <c r="N62" s="4" t="s">
        <v>543</v>
      </c>
      <c r="O62" s="4" t="s">
        <v>544</v>
      </c>
      <c r="P62" s="5" t="s">
        <v>379</v>
      </c>
      <c r="Q62" s="5"/>
      <c r="R62" s="4">
        <v>24246190</v>
      </c>
      <c r="S62" s="5" t="s">
        <v>1</v>
      </c>
      <c r="T62" s="5" t="s">
        <v>126</v>
      </c>
      <c r="U62" s="5" t="s">
        <v>129</v>
      </c>
      <c r="V62" s="5" t="s">
        <v>20</v>
      </c>
      <c r="W62" s="5" t="s">
        <v>128</v>
      </c>
      <c r="X62" s="5" t="s">
        <v>1</v>
      </c>
      <c r="Y62" s="5" t="s">
        <v>139</v>
      </c>
      <c r="Z62" s="5" t="s">
        <v>126</v>
      </c>
      <c r="AA62" s="5" t="s">
        <v>129</v>
      </c>
      <c r="AB62" s="5" t="s">
        <v>130</v>
      </c>
      <c r="AC62" s="5" t="s">
        <v>128</v>
      </c>
      <c r="AD62" s="5" t="s">
        <v>129</v>
      </c>
      <c r="AE62" s="5" t="s">
        <v>495</v>
      </c>
      <c r="AF62" s="5" t="s">
        <v>126</v>
      </c>
      <c r="AG62" s="5" t="s">
        <v>129</v>
      </c>
      <c r="AH62" s="5" t="s">
        <v>469</v>
      </c>
      <c r="AI62" s="5" t="s">
        <v>128</v>
      </c>
      <c r="AJ62" s="5" t="s">
        <v>1</v>
      </c>
      <c r="AK62" s="5" t="s">
        <v>380</v>
      </c>
      <c r="AL62" s="5" t="s">
        <v>126</v>
      </c>
      <c r="AM62" s="5" t="s">
        <v>129</v>
      </c>
      <c r="AN62" s="5" t="s">
        <v>21</v>
      </c>
      <c r="AO62" s="5" t="s">
        <v>128</v>
      </c>
      <c r="AP62" s="5" t="s">
        <v>1</v>
      </c>
      <c r="AQ62" s="5" t="s">
        <v>24</v>
      </c>
      <c r="AR62" s="5" t="s">
        <v>126</v>
      </c>
      <c r="AS62" s="5" t="s">
        <v>129</v>
      </c>
      <c r="AT62" s="34">
        <v>3</v>
      </c>
      <c r="AU62" s="34">
        <v>0</v>
      </c>
      <c r="AV62" s="34">
        <v>31.5</v>
      </c>
      <c r="AW62" s="34">
        <v>32.5</v>
      </c>
      <c r="AX62" s="34">
        <v>3</v>
      </c>
      <c r="AY62" s="34">
        <v>4</v>
      </c>
      <c r="AZ62" s="4">
        <v>1171</v>
      </c>
      <c r="BA62" s="4">
        <v>1157</v>
      </c>
      <c r="BB62" s="4">
        <v>671</v>
      </c>
      <c r="BC62" s="35">
        <v>-108</v>
      </c>
      <c r="BD62" s="4">
        <v>51</v>
      </c>
    </row>
    <row r="63" spans="1:56" ht="15.75">
      <c r="A63" s="4">
        <v>35</v>
      </c>
      <c r="B63" s="5"/>
      <c r="C63" s="32" t="s">
        <v>527</v>
      </c>
      <c r="D63" s="32" t="s">
        <v>269</v>
      </c>
      <c r="E63" s="5" t="s">
        <v>215</v>
      </c>
      <c r="F63" s="4">
        <v>1161</v>
      </c>
      <c r="G63" s="4">
        <v>1280</v>
      </c>
      <c r="H63" s="4">
        <v>1161</v>
      </c>
      <c r="I63" s="32"/>
      <c r="J63" s="5"/>
      <c r="K63" s="5" t="s">
        <v>125</v>
      </c>
      <c r="L63" s="32" t="s">
        <v>209</v>
      </c>
      <c r="M63" s="32" t="s">
        <v>219</v>
      </c>
      <c r="N63" s="4" t="s">
        <v>528</v>
      </c>
      <c r="O63" s="4" t="s">
        <v>529</v>
      </c>
      <c r="P63" s="5" t="s">
        <v>379</v>
      </c>
      <c r="Q63" s="5"/>
      <c r="R63" s="4">
        <v>24253456</v>
      </c>
      <c r="S63" s="5" t="s">
        <v>4</v>
      </c>
      <c r="T63" s="5" t="s">
        <v>126</v>
      </c>
      <c r="U63" s="5" t="s">
        <v>129</v>
      </c>
      <c r="V63" s="5" t="s">
        <v>12</v>
      </c>
      <c r="W63" s="5" t="s">
        <v>128</v>
      </c>
      <c r="X63" s="5" t="s">
        <v>1</v>
      </c>
      <c r="Y63" s="5" t="s">
        <v>154</v>
      </c>
      <c r="Z63" s="5" t="s">
        <v>126</v>
      </c>
      <c r="AA63" s="5" t="s">
        <v>129</v>
      </c>
      <c r="AB63" s="5" t="s">
        <v>13</v>
      </c>
      <c r="AC63" s="5" t="s">
        <v>128</v>
      </c>
      <c r="AD63" s="5" t="s">
        <v>1</v>
      </c>
      <c r="AE63" s="5" t="s">
        <v>174</v>
      </c>
      <c r="AF63" s="5" t="s">
        <v>126</v>
      </c>
      <c r="AG63" s="5" t="s">
        <v>1</v>
      </c>
      <c r="AH63" s="5" t="s">
        <v>135</v>
      </c>
      <c r="AI63" s="5" t="s">
        <v>126</v>
      </c>
      <c r="AJ63" s="5" t="s">
        <v>1</v>
      </c>
      <c r="AK63" s="5" t="s">
        <v>161</v>
      </c>
      <c r="AL63" s="5" t="s">
        <v>128</v>
      </c>
      <c r="AM63" s="5" t="s">
        <v>1</v>
      </c>
      <c r="AN63" s="5" t="s">
        <v>9</v>
      </c>
      <c r="AO63" s="5" t="s">
        <v>128</v>
      </c>
      <c r="AP63" s="5" t="s">
        <v>129</v>
      </c>
      <c r="AQ63" s="5" t="s">
        <v>19</v>
      </c>
      <c r="AR63" s="5" t="s">
        <v>126</v>
      </c>
      <c r="AS63" s="5" t="s">
        <v>1</v>
      </c>
      <c r="AT63" s="34">
        <v>6</v>
      </c>
      <c r="AU63" s="34">
        <v>0</v>
      </c>
      <c r="AV63" s="34">
        <v>40.5</v>
      </c>
      <c r="AW63" s="34">
        <v>42.5</v>
      </c>
      <c r="AX63" s="34">
        <v>6</v>
      </c>
      <c r="AY63" s="34">
        <v>4</v>
      </c>
      <c r="AZ63" s="4">
        <v>1259</v>
      </c>
      <c r="BA63" s="4">
        <v>1318</v>
      </c>
      <c r="BB63" s="4">
        <v>1458</v>
      </c>
      <c r="BC63" s="35">
        <v>56.2</v>
      </c>
      <c r="BD63" s="4">
        <v>11</v>
      </c>
    </row>
    <row r="64" spans="1:56" ht="15.75">
      <c r="A64" s="4">
        <v>49</v>
      </c>
      <c r="B64" s="5"/>
      <c r="C64" s="32" t="s">
        <v>581</v>
      </c>
      <c r="D64" s="32" t="s">
        <v>582</v>
      </c>
      <c r="E64" s="5"/>
      <c r="F64" s="4">
        <v>1039</v>
      </c>
      <c r="G64" s="4">
        <v>1039</v>
      </c>
      <c r="H64" s="4">
        <v>0</v>
      </c>
      <c r="I64" s="32"/>
      <c r="J64" s="5"/>
      <c r="K64" s="5" t="s">
        <v>125</v>
      </c>
      <c r="L64" s="32" t="s">
        <v>209</v>
      </c>
      <c r="M64" s="32" t="s">
        <v>263</v>
      </c>
      <c r="N64" s="4" t="s">
        <v>583</v>
      </c>
      <c r="O64" s="4" t="s">
        <v>584</v>
      </c>
      <c r="P64" s="5" t="s">
        <v>379</v>
      </c>
      <c r="Q64" s="5"/>
      <c r="R64" s="4">
        <v>0</v>
      </c>
      <c r="S64" s="5" t="s">
        <v>130</v>
      </c>
      <c r="T64" s="5" t="s">
        <v>126</v>
      </c>
      <c r="U64" s="5" t="s">
        <v>1</v>
      </c>
      <c r="V64" s="5" t="s">
        <v>2</v>
      </c>
      <c r="W64" s="5" t="s">
        <v>128</v>
      </c>
      <c r="X64" s="5" t="s">
        <v>129</v>
      </c>
      <c r="Y64" s="5" t="s">
        <v>27</v>
      </c>
      <c r="Z64" s="5" t="s">
        <v>126</v>
      </c>
      <c r="AA64" s="5" t="s">
        <v>1</v>
      </c>
      <c r="AB64" s="5" t="s">
        <v>127</v>
      </c>
      <c r="AC64" s="5" t="s">
        <v>128</v>
      </c>
      <c r="AD64" s="5" t="s">
        <v>129</v>
      </c>
      <c r="AE64" s="5" t="s">
        <v>163</v>
      </c>
      <c r="AF64" s="5" t="s">
        <v>126</v>
      </c>
      <c r="AG64" s="5" t="s">
        <v>129</v>
      </c>
      <c r="AH64" s="5" t="s">
        <v>131</v>
      </c>
      <c r="AI64" s="5" t="s">
        <v>128</v>
      </c>
      <c r="AJ64" s="5" t="s">
        <v>129</v>
      </c>
      <c r="AK64" s="5" t="s">
        <v>148</v>
      </c>
      <c r="AL64" s="5" t="s">
        <v>128</v>
      </c>
      <c r="AM64" s="5" t="s">
        <v>129</v>
      </c>
      <c r="AN64" s="5" t="s">
        <v>17</v>
      </c>
      <c r="AO64" s="5" t="s">
        <v>126</v>
      </c>
      <c r="AP64" s="5" t="s">
        <v>1</v>
      </c>
      <c r="AQ64" s="5" t="s">
        <v>18</v>
      </c>
      <c r="AR64" s="5" t="s">
        <v>128</v>
      </c>
      <c r="AS64" s="5" t="s">
        <v>129</v>
      </c>
      <c r="AT64" s="34">
        <v>3</v>
      </c>
      <c r="AU64" s="34">
        <v>0</v>
      </c>
      <c r="AV64" s="34">
        <v>35</v>
      </c>
      <c r="AW64" s="34">
        <v>36</v>
      </c>
      <c r="AX64" s="34">
        <v>3</v>
      </c>
      <c r="AY64" s="34">
        <v>5</v>
      </c>
      <c r="AZ64" s="4">
        <v>1169</v>
      </c>
      <c r="BA64" s="4">
        <v>1201</v>
      </c>
      <c r="BB64" s="4">
        <v>1101</v>
      </c>
      <c r="BC64" s="35">
        <v>-3</v>
      </c>
      <c r="BD64" s="4">
        <v>49</v>
      </c>
    </row>
    <row r="65" spans="1:56" ht="15.75">
      <c r="A65" s="4">
        <v>33</v>
      </c>
      <c r="B65" s="5"/>
      <c r="C65" s="32" t="s">
        <v>520</v>
      </c>
      <c r="D65" s="32" t="s">
        <v>521</v>
      </c>
      <c r="E65" s="5"/>
      <c r="F65" s="4">
        <v>1206</v>
      </c>
      <c r="G65" s="4">
        <v>1109</v>
      </c>
      <c r="H65" s="4">
        <v>1206</v>
      </c>
      <c r="I65" s="32"/>
      <c r="J65" s="5"/>
      <c r="K65" s="5" t="s">
        <v>125</v>
      </c>
      <c r="L65" s="32" t="s">
        <v>209</v>
      </c>
      <c r="M65" s="32" t="s">
        <v>210</v>
      </c>
      <c r="N65" s="4" t="s">
        <v>522</v>
      </c>
      <c r="O65" s="4" t="s">
        <v>523</v>
      </c>
      <c r="P65" s="5" t="s">
        <v>379</v>
      </c>
      <c r="Q65" s="5"/>
      <c r="R65" s="4">
        <v>34346953</v>
      </c>
      <c r="S65" s="5" t="s">
        <v>495</v>
      </c>
      <c r="T65" s="5" t="s">
        <v>126</v>
      </c>
      <c r="U65" s="5" t="s">
        <v>1</v>
      </c>
      <c r="V65" s="5" t="s">
        <v>19</v>
      </c>
      <c r="W65" s="5" t="s">
        <v>128</v>
      </c>
      <c r="X65" s="5" t="s">
        <v>129</v>
      </c>
      <c r="Y65" s="5" t="s">
        <v>174</v>
      </c>
      <c r="Z65" s="5" t="s">
        <v>126</v>
      </c>
      <c r="AA65" s="5" t="s">
        <v>129</v>
      </c>
      <c r="AB65" s="5" t="s">
        <v>21</v>
      </c>
      <c r="AC65" s="5" t="s">
        <v>128</v>
      </c>
      <c r="AD65" s="5" t="s">
        <v>1</v>
      </c>
      <c r="AE65" s="5" t="s">
        <v>154</v>
      </c>
      <c r="AF65" s="5" t="s">
        <v>126</v>
      </c>
      <c r="AG65" s="5" t="s">
        <v>1</v>
      </c>
      <c r="AH65" s="5" t="s">
        <v>169</v>
      </c>
      <c r="AI65" s="5" t="s">
        <v>126</v>
      </c>
      <c r="AJ65" s="5" t="s">
        <v>129</v>
      </c>
      <c r="AK65" s="5" t="s">
        <v>0</v>
      </c>
      <c r="AL65" s="5" t="s">
        <v>128</v>
      </c>
      <c r="AM65" s="5" t="s">
        <v>129</v>
      </c>
      <c r="AN65" s="5" t="s">
        <v>24</v>
      </c>
      <c r="AO65" s="5" t="s">
        <v>128</v>
      </c>
      <c r="AP65" s="5" t="s">
        <v>1</v>
      </c>
      <c r="AQ65" s="5" t="s">
        <v>134</v>
      </c>
      <c r="AR65" s="5" t="s">
        <v>126</v>
      </c>
      <c r="AS65" s="5" t="s">
        <v>136</v>
      </c>
      <c r="AT65" s="34">
        <v>4.5</v>
      </c>
      <c r="AU65" s="34">
        <v>0</v>
      </c>
      <c r="AV65" s="34">
        <v>36.5</v>
      </c>
      <c r="AW65" s="34">
        <v>39.5</v>
      </c>
      <c r="AX65" s="34">
        <v>4</v>
      </c>
      <c r="AY65" s="34">
        <v>4</v>
      </c>
      <c r="AZ65" s="4">
        <v>1233</v>
      </c>
      <c r="BA65" s="4">
        <v>1245</v>
      </c>
      <c r="BB65" s="4">
        <v>1174</v>
      </c>
      <c r="BC65" s="35">
        <v>57</v>
      </c>
      <c r="BD65" s="4">
        <v>32</v>
      </c>
    </row>
  </sheetData>
  <sortState ref="A7:BD65">
    <sortCondition ref="C7:C65"/>
  </sortState>
  <mergeCells count="9">
    <mergeCell ref="AK6:AM6"/>
    <mergeCell ref="AN6:AP6"/>
    <mergeCell ref="AQ6:AS6"/>
    <mergeCell ref="S6:U6"/>
    <mergeCell ref="V6:X6"/>
    <mergeCell ref="Y6:AA6"/>
    <mergeCell ref="AB6:AD6"/>
    <mergeCell ref="AE6:AG6"/>
    <mergeCell ref="AH6:AJ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65"/>
  <sheetViews>
    <sheetView workbookViewId="0">
      <selection activeCell="A7" sqref="A7"/>
    </sheetView>
  </sheetViews>
  <sheetFormatPr defaultColWidth="9.140625" defaultRowHeight="15"/>
  <cols>
    <col min="1" max="1" width="9.7109375" customWidth="1"/>
    <col min="2" max="2" width="0.42578125" customWidth="1"/>
    <col min="3" max="3" width="24.5703125" bestFit="1" customWidth="1"/>
    <col min="4" max="4" width="19.7109375" hidden="1" customWidth="1"/>
    <col min="5" max="5" width="2" hidden="1" customWidth="1"/>
    <col min="6" max="6" width="7" hidden="1" customWidth="1"/>
    <col min="7" max="7" width="8" hidden="1" customWidth="1"/>
    <col min="8" max="8" width="8.28515625" hidden="1" customWidth="1"/>
    <col min="9" max="9" width="18.85546875" hidden="1" customWidth="1"/>
    <col min="10" max="10" width="4.28515625" hidden="1" customWidth="1"/>
    <col min="11" max="11" width="5.7109375" hidden="1" customWidth="1"/>
    <col min="12" max="12" width="14.42578125" hidden="1" customWidth="1"/>
    <col min="13" max="13" width="20.28515625" customWidth="1"/>
    <col min="14" max="14" width="13.140625" hidden="1" customWidth="1"/>
    <col min="15" max="15" width="8.85546875" hidden="1" customWidth="1"/>
    <col min="16" max="16" width="5.140625" hidden="1" customWidth="1"/>
    <col min="17" max="17" width="3.42578125" hidden="1" customWidth="1"/>
    <col min="18" max="18" width="11.7109375" hidden="1" customWidth="1"/>
    <col min="19" max="19" width="3" hidden="1" customWidth="1"/>
    <col min="20" max="21" width="1.5703125" hidden="1" customWidth="1"/>
    <col min="22" max="22" width="3" hidden="1" customWidth="1"/>
    <col min="23" max="24" width="1.5703125" hidden="1" customWidth="1"/>
    <col min="25" max="25" width="3" hidden="1" customWidth="1"/>
    <col min="26" max="26" width="1.5703125" hidden="1" customWidth="1"/>
    <col min="27" max="27" width="2.28515625" hidden="1" customWidth="1"/>
    <col min="28" max="28" width="3" hidden="1" customWidth="1"/>
    <col min="29" max="30" width="1.5703125" hidden="1" customWidth="1"/>
    <col min="31" max="31" width="3" hidden="1" customWidth="1"/>
    <col min="32" max="32" width="1.5703125" hidden="1" customWidth="1"/>
    <col min="33" max="33" width="2.28515625" hidden="1" customWidth="1"/>
    <col min="34" max="34" width="3" hidden="1" customWidth="1"/>
    <col min="35" max="36" width="1.5703125" hidden="1" customWidth="1"/>
    <col min="37" max="37" width="3" hidden="1" customWidth="1"/>
    <col min="38" max="38" width="1.5703125" hidden="1" customWidth="1"/>
    <col min="39" max="39" width="2.28515625" hidden="1" customWidth="1"/>
    <col min="40" max="40" width="3" hidden="1" customWidth="1"/>
    <col min="41" max="41" width="1.5703125" hidden="1" customWidth="1"/>
    <col min="42" max="42" width="6.140625" hidden="1" customWidth="1"/>
    <col min="43" max="43" width="3" hidden="1" customWidth="1"/>
    <col min="44" max="45" width="7.7109375" hidden="1" customWidth="1"/>
    <col min="46" max="46" width="7.7109375" customWidth="1"/>
    <col min="47" max="47" width="5.5703125" hidden="1" customWidth="1"/>
    <col min="48" max="49" width="5.42578125" customWidth="1"/>
    <col min="50" max="50" width="5.140625" customWidth="1"/>
    <col min="51" max="51" width="10" customWidth="1"/>
    <col min="52" max="52" width="11.5703125" hidden="1" customWidth="1"/>
    <col min="53" max="53" width="11.85546875" hidden="1" customWidth="1"/>
    <col min="54" max="54" width="6.140625" hidden="1" customWidth="1"/>
    <col min="55" max="55" width="9.28515625" hidden="1" customWidth="1"/>
    <col min="56" max="56" width="8.140625" customWidth="1"/>
  </cols>
  <sheetData>
    <row r="1" spans="1:56" ht="18.75">
      <c r="A1" s="29" t="s">
        <v>107</v>
      </c>
    </row>
    <row r="2" spans="1:56" ht="18.75">
      <c r="A2" s="29" t="s">
        <v>628</v>
      </c>
    </row>
    <row r="4" spans="1:56" ht="15.75">
      <c r="A4" s="1" t="s">
        <v>109</v>
      </c>
    </row>
    <row r="6" spans="1:56" ht="15.75">
      <c r="A6" s="2" t="s">
        <v>110</v>
      </c>
      <c r="B6" s="3"/>
      <c r="C6" s="30" t="s">
        <v>111</v>
      </c>
      <c r="D6" s="30" t="s">
        <v>111</v>
      </c>
      <c r="E6" s="3"/>
      <c r="F6" s="2" t="s">
        <v>112</v>
      </c>
      <c r="G6" s="2" t="s">
        <v>188</v>
      </c>
      <c r="H6" s="2" t="s">
        <v>189</v>
      </c>
      <c r="I6" s="30" t="s">
        <v>190</v>
      </c>
      <c r="J6" s="3" t="s">
        <v>191</v>
      </c>
      <c r="K6" s="3" t="s">
        <v>113</v>
      </c>
      <c r="L6" s="30" t="s">
        <v>192</v>
      </c>
      <c r="M6" s="30" t="s">
        <v>193</v>
      </c>
      <c r="N6" s="2" t="s">
        <v>194</v>
      </c>
      <c r="O6" s="2" t="s">
        <v>195</v>
      </c>
      <c r="P6" s="3" t="s">
        <v>196</v>
      </c>
      <c r="Q6" s="3" t="s">
        <v>197</v>
      </c>
      <c r="R6" s="2" t="s">
        <v>198</v>
      </c>
      <c r="S6" s="31" t="s">
        <v>114</v>
      </c>
      <c r="T6" s="31"/>
      <c r="U6" s="31"/>
      <c r="V6" s="31" t="s">
        <v>115</v>
      </c>
      <c r="W6" s="31"/>
      <c r="X6" s="31"/>
      <c r="Y6" s="31" t="s">
        <v>116</v>
      </c>
      <c r="Z6" s="31"/>
      <c r="AA6" s="31"/>
      <c r="AB6" s="31" t="s">
        <v>117</v>
      </c>
      <c r="AC6" s="31"/>
      <c r="AD6" s="31"/>
      <c r="AE6" s="31" t="s">
        <v>118</v>
      </c>
      <c r="AF6" s="31"/>
      <c r="AG6" s="31"/>
      <c r="AH6" s="31" t="s">
        <v>119</v>
      </c>
      <c r="AI6" s="31"/>
      <c r="AJ6" s="31"/>
      <c r="AK6" s="31" t="s">
        <v>120</v>
      </c>
      <c r="AL6" s="31"/>
      <c r="AM6" s="31"/>
      <c r="AN6" s="31" t="s">
        <v>121</v>
      </c>
      <c r="AO6" s="31"/>
      <c r="AP6" s="31"/>
      <c r="AQ6" s="31" t="s">
        <v>122</v>
      </c>
      <c r="AR6" s="31"/>
      <c r="AS6" s="31"/>
      <c r="AT6" s="3" t="s">
        <v>32</v>
      </c>
      <c r="AU6" s="3" t="s">
        <v>123</v>
      </c>
      <c r="AV6" s="3" t="s">
        <v>199</v>
      </c>
      <c r="AW6" s="3" t="s">
        <v>199</v>
      </c>
      <c r="AX6" s="3" t="s">
        <v>200</v>
      </c>
      <c r="AY6" s="3" t="s">
        <v>201</v>
      </c>
      <c r="AZ6" s="2" t="s">
        <v>202</v>
      </c>
      <c r="BA6" s="2" t="s">
        <v>203</v>
      </c>
      <c r="BB6" s="2" t="s">
        <v>204</v>
      </c>
      <c r="BC6" s="2" t="s">
        <v>205</v>
      </c>
      <c r="BD6" s="2" t="s">
        <v>16</v>
      </c>
    </row>
    <row r="7" spans="1:56" ht="15.75">
      <c r="A7" s="4">
        <v>1</v>
      </c>
      <c r="B7" s="5"/>
      <c r="C7" s="32" t="s">
        <v>629</v>
      </c>
      <c r="D7" s="32" t="s">
        <v>630</v>
      </c>
      <c r="E7" s="5"/>
      <c r="F7" s="4">
        <v>1757</v>
      </c>
      <c r="G7" s="4">
        <v>1825</v>
      </c>
      <c r="H7" s="4">
        <v>1757</v>
      </c>
      <c r="I7" s="32"/>
      <c r="J7" s="5"/>
      <c r="K7" s="5" t="s">
        <v>125</v>
      </c>
      <c r="L7" s="32" t="s">
        <v>209</v>
      </c>
      <c r="M7" s="32" t="s">
        <v>210</v>
      </c>
      <c r="N7" s="4" t="s">
        <v>631</v>
      </c>
      <c r="O7" s="4" t="s">
        <v>632</v>
      </c>
      <c r="P7" s="5" t="s">
        <v>633</v>
      </c>
      <c r="Q7" s="5"/>
      <c r="R7" s="4">
        <v>44164440</v>
      </c>
      <c r="S7" s="5" t="s">
        <v>7</v>
      </c>
      <c r="T7" s="5" t="s">
        <v>126</v>
      </c>
      <c r="U7" s="5" t="s">
        <v>1</v>
      </c>
      <c r="V7" s="5" t="s">
        <v>2</v>
      </c>
      <c r="W7" s="5" t="s">
        <v>128</v>
      </c>
      <c r="X7" s="5" t="s">
        <v>129</v>
      </c>
      <c r="Y7" s="5" t="s">
        <v>6</v>
      </c>
      <c r="Z7" s="5" t="s">
        <v>126</v>
      </c>
      <c r="AA7" s="5" t="s">
        <v>1</v>
      </c>
      <c r="AB7" s="5" t="s">
        <v>3</v>
      </c>
      <c r="AC7" s="5" t="s">
        <v>128</v>
      </c>
      <c r="AD7" s="5" t="s">
        <v>1</v>
      </c>
      <c r="AE7" s="5" t="s">
        <v>4</v>
      </c>
      <c r="AF7" s="5" t="s">
        <v>128</v>
      </c>
      <c r="AG7" s="5" t="s">
        <v>136</v>
      </c>
      <c r="AH7" s="5" t="s">
        <v>5</v>
      </c>
      <c r="AI7" s="5" t="s">
        <v>126</v>
      </c>
      <c r="AJ7" s="5" t="s">
        <v>1</v>
      </c>
      <c r="AK7" s="5" t="s">
        <v>8</v>
      </c>
      <c r="AL7" s="5" t="s">
        <v>128</v>
      </c>
      <c r="AM7" s="5" t="s">
        <v>1</v>
      </c>
      <c r="AN7" s="5" t="s">
        <v>19</v>
      </c>
      <c r="AO7" s="5" t="s">
        <v>126</v>
      </c>
      <c r="AP7" s="5" t="s">
        <v>1</v>
      </c>
      <c r="AQ7" s="5" t="s">
        <v>138</v>
      </c>
      <c r="AR7" s="5" t="s">
        <v>126</v>
      </c>
      <c r="AS7" s="5" t="s">
        <v>1</v>
      </c>
      <c r="AT7" s="34">
        <v>7.5</v>
      </c>
      <c r="AU7" s="34">
        <v>0</v>
      </c>
      <c r="AV7" s="34">
        <v>40</v>
      </c>
      <c r="AW7" s="34">
        <v>41.5</v>
      </c>
      <c r="AX7" s="34">
        <v>7</v>
      </c>
      <c r="AY7" s="34">
        <v>4</v>
      </c>
      <c r="AZ7" s="4">
        <v>1414</v>
      </c>
      <c r="BA7" s="4">
        <v>1459</v>
      </c>
      <c r="BB7" s="4">
        <v>1767</v>
      </c>
      <c r="BC7" s="35">
        <v>-8.6999999999999993</v>
      </c>
      <c r="BD7" s="4">
        <v>1</v>
      </c>
    </row>
    <row r="8" spans="1:56" ht="15.75">
      <c r="A8" s="4">
        <v>2</v>
      </c>
      <c r="B8" s="5"/>
      <c r="C8" s="32" t="s">
        <v>634</v>
      </c>
      <c r="D8" s="32" t="s">
        <v>635</v>
      </c>
      <c r="E8" s="5"/>
      <c r="F8" s="4">
        <v>1737</v>
      </c>
      <c r="G8" s="4">
        <v>1725</v>
      </c>
      <c r="H8" s="4">
        <v>1737</v>
      </c>
      <c r="I8" s="32" t="s">
        <v>207</v>
      </c>
      <c r="J8" s="5" t="s">
        <v>208</v>
      </c>
      <c r="K8" s="5" t="s">
        <v>125</v>
      </c>
      <c r="L8" s="32" t="s">
        <v>209</v>
      </c>
      <c r="M8" s="32" t="s">
        <v>636</v>
      </c>
      <c r="N8" s="4" t="s">
        <v>637</v>
      </c>
      <c r="O8" s="4" t="s">
        <v>638</v>
      </c>
      <c r="P8" s="5" t="s">
        <v>633</v>
      </c>
      <c r="Q8" s="5"/>
      <c r="R8" s="4">
        <v>44136846</v>
      </c>
      <c r="S8" s="5" t="s">
        <v>9</v>
      </c>
      <c r="T8" s="5" t="s">
        <v>394</v>
      </c>
      <c r="U8" s="5" t="s">
        <v>464</v>
      </c>
      <c r="V8" s="5" t="s">
        <v>8</v>
      </c>
      <c r="W8" s="5" t="s">
        <v>126</v>
      </c>
      <c r="X8" s="5" t="s">
        <v>1</v>
      </c>
      <c r="Y8" s="5" t="s">
        <v>4</v>
      </c>
      <c r="Z8" s="5" t="s">
        <v>128</v>
      </c>
      <c r="AA8" s="5" t="s">
        <v>129</v>
      </c>
      <c r="AB8" s="5" t="s">
        <v>1</v>
      </c>
      <c r="AC8" s="5" t="s">
        <v>126</v>
      </c>
      <c r="AD8" s="5" t="s">
        <v>129</v>
      </c>
      <c r="AE8" s="5" t="s">
        <v>6</v>
      </c>
      <c r="AF8" s="5" t="s">
        <v>128</v>
      </c>
      <c r="AG8" s="5" t="s">
        <v>1</v>
      </c>
      <c r="AH8" s="5" t="s">
        <v>143</v>
      </c>
      <c r="AI8" s="5" t="s">
        <v>126</v>
      </c>
      <c r="AJ8" s="5" t="s">
        <v>1</v>
      </c>
      <c r="AK8" s="5" t="s">
        <v>7</v>
      </c>
      <c r="AL8" s="5" t="s">
        <v>128</v>
      </c>
      <c r="AM8" s="5" t="s">
        <v>1</v>
      </c>
      <c r="AN8" s="5" t="s">
        <v>2</v>
      </c>
      <c r="AO8" s="5" t="s">
        <v>128</v>
      </c>
      <c r="AP8" s="5" t="s">
        <v>1</v>
      </c>
      <c r="AQ8" s="5" t="s">
        <v>5</v>
      </c>
      <c r="AR8" s="5" t="s">
        <v>126</v>
      </c>
      <c r="AS8" s="5" t="s">
        <v>1</v>
      </c>
      <c r="AT8" s="34">
        <v>7</v>
      </c>
      <c r="AU8" s="34">
        <v>0</v>
      </c>
      <c r="AV8" s="34">
        <v>43</v>
      </c>
      <c r="AW8" s="34">
        <v>47</v>
      </c>
      <c r="AX8" s="34">
        <v>6</v>
      </c>
      <c r="AY8" s="34">
        <v>4</v>
      </c>
      <c r="AZ8" s="4">
        <v>1515</v>
      </c>
      <c r="BA8" s="4">
        <v>1555</v>
      </c>
      <c r="BB8" s="4">
        <v>1748</v>
      </c>
      <c r="BC8" s="35">
        <v>0.8</v>
      </c>
      <c r="BD8" s="4">
        <v>2</v>
      </c>
    </row>
    <row r="9" spans="1:56" ht="15.75">
      <c r="A9" s="4">
        <v>3</v>
      </c>
      <c r="B9" s="5"/>
      <c r="C9" s="32" t="s">
        <v>639</v>
      </c>
      <c r="D9" s="32" t="s">
        <v>640</v>
      </c>
      <c r="E9" s="5" t="s">
        <v>215</v>
      </c>
      <c r="F9" s="4">
        <v>1672</v>
      </c>
      <c r="G9" s="4">
        <v>1646</v>
      </c>
      <c r="H9" s="4">
        <v>1672</v>
      </c>
      <c r="I9" s="32"/>
      <c r="J9" s="5"/>
      <c r="K9" s="5" t="s">
        <v>125</v>
      </c>
      <c r="L9" s="32" t="s">
        <v>209</v>
      </c>
      <c r="M9" s="32" t="s">
        <v>210</v>
      </c>
      <c r="N9" s="4" t="s">
        <v>641</v>
      </c>
      <c r="O9" s="4" t="s">
        <v>642</v>
      </c>
      <c r="P9" s="5" t="s">
        <v>633</v>
      </c>
      <c r="Q9" s="5"/>
      <c r="R9" s="4">
        <v>34195774</v>
      </c>
      <c r="S9" s="5" t="s">
        <v>6</v>
      </c>
      <c r="T9" s="5" t="s">
        <v>126</v>
      </c>
      <c r="U9" s="5" t="s">
        <v>1</v>
      </c>
      <c r="V9" s="5" t="s">
        <v>138</v>
      </c>
      <c r="W9" s="5" t="s">
        <v>128</v>
      </c>
      <c r="X9" s="5" t="s">
        <v>1</v>
      </c>
      <c r="Y9" s="5" t="s">
        <v>3</v>
      </c>
      <c r="Z9" s="5" t="s">
        <v>126</v>
      </c>
      <c r="AA9" s="5" t="s">
        <v>1</v>
      </c>
      <c r="AB9" s="5" t="s">
        <v>2</v>
      </c>
      <c r="AC9" s="5" t="s">
        <v>128</v>
      </c>
      <c r="AD9" s="5" t="s">
        <v>136</v>
      </c>
      <c r="AE9" s="5" t="s">
        <v>1</v>
      </c>
      <c r="AF9" s="5" t="s">
        <v>126</v>
      </c>
      <c r="AG9" s="5" t="s">
        <v>136</v>
      </c>
      <c r="AH9" s="5" t="s">
        <v>7</v>
      </c>
      <c r="AI9" s="5" t="s">
        <v>128</v>
      </c>
      <c r="AJ9" s="5" t="s">
        <v>129</v>
      </c>
      <c r="AK9" s="5" t="s">
        <v>161</v>
      </c>
      <c r="AL9" s="5" t="s">
        <v>126</v>
      </c>
      <c r="AM9" s="5" t="s">
        <v>1</v>
      </c>
      <c r="AN9" s="5" t="s">
        <v>5</v>
      </c>
      <c r="AO9" s="5" t="s">
        <v>128</v>
      </c>
      <c r="AP9" s="5" t="s">
        <v>129</v>
      </c>
      <c r="AQ9" s="5" t="s">
        <v>19</v>
      </c>
      <c r="AR9" s="5" t="s">
        <v>128</v>
      </c>
      <c r="AS9" s="5" t="s">
        <v>1</v>
      </c>
      <c r="AT9" s="34">
        <v>6</v>
      </c>
      <c r="AU9" s="34">
        <v>0</v>
      </c>
      <c r="AV9" s="34">
        <v>37.5</v>
      </c>
      <c r="AW9" s="34">
        <v>38.5</v>
      </c>
      <c r="AX9" s="34">
        <v>5</v>
      </c>
      <c r="AY9" s="34">
        <v>5</v>
      </c>
      <c r="AZ9" s="4">
        <v>1385</v>
      </c>
      <c r="BA9" s="4">
        <v>1412</v>
      </c>
      <c r="BB9" s="4">
        <v>1558</v>
      </c>
      <c r="BC9" s="35">
        <v>-20.3</v>
      </c>
      <c r="BD9" s="4">
        <v>3</v>
      </c>
    </row>
    <row r="10" spans="1:56" ht="15.75">
      <c r="A10" s="4">
        <v>4</v>
      </c>
      <c r="B10" s="5"/>
      <c r="C10" s="32" t="s">
        <v>643</v>
      </c>
      <c r="D10" s="32" t="s">
        <v>644</v>
      </c>
      <c r="E10" s="5"/>
      <c r="F10" s="4">
        <v>1584</v>
      </c>
      <c r="G10" s="4">
        <v>1433</v>
      </c>
      <c r="H10" s="4">
        <v>1584</v>
      </c>
      <c r="I10" s="32"/>
      <c r="J10" s="5"/>
      <c r="K10" s="5" t="s">
        <v>125</v>
      </c>
      <c r="L10" s="32" t="s">
        <v>209</v>
      </c>
      <c r="M10" s="32" t="s">
        <v>210</v>
      </c>
      <c r="N10" s="4" t="s">
        <v>645</v>
      </c>
      <c r="O10" s="4" t="s">
        <v>646</v>
      </c>
      <c r="P10" s="5" t="s">
        <v>633</v>
      </c>
      <c r="Q10" s="5"/>
      <c r="R10" s="4">
        <v>44170165</v>
      </c>
      <c r="S10" s="5" t="s">
        <v>143</v>
      </c>
      <c r="T10" s="5" t="s">
        <v>128</v>
      </c>
      <c r="U10" s="5" t="s">
        <v>1</v>
      </c>
      <c r="V10" s="5" t="s">
        <v>1</v>
      </c>
      <c r="W10" s="5" t="s">
        <v>126</v>
      </c>
      <c r="X10" s="5" t="s">
        <v>1</v>
      </c>
      <c r="Y10" s="5" t="s">
        <v>8</v>
      </c>
      <c r="Z10" s="5" t="s">
        <v>128</v>
      </c>
      <c r="AA10" s="5" t="s">
        <v>129</v>
      </c>
      <c r="AB10" s="5" t="s">
        <v>4</v>
      </c>
      <c r="AC10" s="5" t="s">
        <v>126</v>
      </c>
      <c r="AD10" s="5" t="s">
        <v>136</v>
      </c>
      <c r="AE10" s="5" t="s">
        <v>5</v>
      </c>
      <c r="AF10" s="5" t="s">
        <v>128</v>
      </c>
      <c r="AG10" s="5" t="s">
        <v>136</v>
      </c>
      <c r="AH10" s="5" t="s">
        <v>19</v>
      </c>
      <c r="AI10" s="5" t="s">
        <v>126</v>
      </c>
      <c r="AJ10" s="5" t="s">
        <v>1</v>
      </c>
      <c r="AK10" s="5" t="s">
        <v>6</v>
      </c>
      <c r="AL10" s="5" t="s">
        <v>128</v>
      </c>
      <c r="AM10" s="5" t="s">
        <v>136</v>
      </c>
      <c r="AN10" s="5" t="s">
        <v>3</v>
      </c>
      <c r="AO10" s="5" t="s">
        <v>126</v>
      </c>
      <c r="AP10" s="5" t="s">
        <v>129</v>
      </c>
      <c r="AQ10" s="5" t="s">
        <v>161</v>
      </c>
      <c r="AR10" s="5" t="s">
        <v>128</v>
      </c>
      <c r="AS10" s="5" t="s">
        <v>1</v>
      </c>
      <c r="AT10" s="34">
        <v>5.5</v>
      </c>
      <c r="AU10" s="34">
        <v>0</v>
      </c>
      <c r="AV10" s="34">
        <v>40.5</v>
      </c>
      <c r="AW10" s="34">
        <v>41.5</v>
      </c>
      <c r="AX10" s="34">
        <v>4</v>
      </c>
      <c r="AY10" s="34">
        <v>5</v>
      </c>
      <c r="AZ10" s="4">
        <v>1455</v>
      </c>
      <c r="BA10" s="4">
        <v>1475</v>
      </c>
      <c r="BB10" s="4">
        <v>1555</v>
      </c>
      <c r="BC10" s="35">
        <v>49.5</v>
      </c>
      <c r="BD10" s="4">
        <v>4</v>
      </c>
    </row>
    <row r="11" spans="1:56" ht="15.75">
      <c r="A11" s="4">
        <v>5</v>
      </c>
      <c r="B11" s="5"/>
      <c r="C11" s="32" t="s">
        <v>647</v>
      </c>
      <c r="D11" s="32" t="s">
        <v>648</v>
      </c>
      <c r="E11" s="5"/>
      <c r="F11" s="4">
        <v>1558</v>
      </c>
      <c r="G11" s="4">
        <v>0</v>
      </c>
      <c r="H11" s="4">
        <v>1558</v>
      </c>
      <c r="I11" s="32"/>
      <c r="J11" s="5"/>
      <c r="K11" s="5" t="s">
        <v>125</v>
      </c>
      <c r="L11" s="32" t="s">
        <v>209</v>
      </c>
      <c r="M11" s="32" t="s">
        <v>649</v>
      </c>
      <c r="N11" s="4" t="s">
        <v>650</v>
      </c>
      <c r="O11" s="4" t="s">
        <v>651</v>
      </c>
      <c r="P11" s="5" t="s">
        <v>633</v>
      </c>
      <c r="Q11" s="5"/>
      <c r="R11" s="4">
        <v>34188433</v>
      </c>
      <c r="S11" s="5" t="s">
        <v>19</v>
      </c>
      <c r="T11" s="5" t="s">
        <v>126</v>
      </c>
      <c r="U11" s="5" t="s">
        <v>1</v>
      </c>
      <c r="V11" s="5" t="s">
        <v>3</v>
      </c>
      <c r="W11" s="5" t="s">
        <v>128</v>
      </c>
      <c r="X11" s="5" t="s">
        <v>129</v>
      </c>
      <c r="Y11" s="5" t="s">
        <v>2</v>
      </c>
      <c r="Z11" s="5" t="s">
        <v>126</v>
      </c>
      <c r="AA11" s="5" t="s">
        <v>1</v>
      </c>
      <c r="AB11" s="5" t="s">
        <v>5</v>
      </c>
      <c r="AC11" s="5" t="s">
        <v>128</v>
      </c>
      <c r="AD11" s="5" t="s">
        <v>136</v>
      </c>
      <c r="AE11" s="5" t="s">
        <v>7</v>
      </c>
      <c r="AF11" s="5" t="s">
        <v>126</v>
      </c>
      <c r="AG11" s="5" t="s">
        <v>129</v>
      </c>
      <c r="AH11" s="5" t="s">
        <v>161</v>
      </c>
      <c r="AI11" s="5" t="s">
        <v>128</v>
      </c>
      <c r="AJ11" s="5" t="s">
        <v>1</v>
      </c>
      <c r="AK11" s="5" t="s">
        <v>1</v>
      </c>
      <c r="AL11" s="5" t="s">
        <v>126</v>
      </c>
      <c r="AM11" s="5" t="s">
        <v>129</v>
      </c>
      <c r="AN11" s="5" t="s">
        <v>138</v>
      </c>
      <c r="AO11" s="5" t="s">
        <v>128</v>
      </c>
      <c r="AP11" s="5" t="s">
        <v>1</v>
      </c>
      <c r="AQ11" s="5" t="s">
        <v>143</v>
      </c>
      <c r="AR11" s="5" t="s">
        <v>126</v>
      </c>
      <c r="AS11" s="5" t="s">
        <v>1</v>
      </c>
      <c r="AT11" s="34">
        <v>5.5</v>
      </c>
      <c r="AU11" s="34">
        <v>0</v>
      </c>
      <c r="AV11" s="34">
        <v>37.5</v>
      </c>
      <c r="AW11" s="34">
        <v>38.5</v>
      </c>
      <c r="AX11" s="34">
        <v>5</v>
      </c>
      <c r="AY11" s="34">
        <v>4</v>
      </c>
      <c r="AZ11" s="4">
        <v>1377</v>
      </c>
      <c r="BA11" s="4">
        <v>1410</v>
      </c>
      <c r="BB11" s="4">
        <v>1505</v>
      </c>
      <c r="BC11" s="35">
        <v>-19.7</v>
      </c>
      <c r="BD11" s="4">
        <v>6</v>
      </c>
    </row>
    <row r="12" spans="1:56" ht="15.75">
      <c r="A12" s="4">
        <v>6</v>
      </c>
      <c r="B12" s="5"/>
      <c r="C12" s="32" t="s">
        <v>70</v>
      </c>
      <c r="D12" s="32" t="s">
        <v>652</v>
      </c>
      <c r="E12" s="5"/>
      <c r="F12" s="4">
        <v>1540</v>
      </c>
      <c r="G12" s="4">
        <v>1441</v>
      </c>
      <c r="H12" s="4">
        <v>1540</v>
      </c>
      <c r="I12" s="32"/>
      <c r="J12" s="5"/>
      <c r="K12" s="5" t="s">
        <v>125</v>
      </c>
      <c r="L12" s="32" t="s">
        <v>209</v>
      </c>
      <c r="M12" s="32" t="s">
        <v>210</v>
      </c>
      <c r="N12" s="4" t="s">
        <v>653</v>
      </c>
      <c r="O12" s="4" t="s">
        <v>654</v>
      </c>
      <c r="P12" s="5" t="s">
        <v>633</v>
      </c>
      <c r="Q12" s="5"/>
      <c r="R12" s="4">
        <v>44162774</v>
      </c>
      <c r="S12" s="5" t="s">
        <v>161</v>
      </c>
      <c r="T12" s="5" t="s">
        <v>128</v>
      </c>
      <c r="U12" s="5" t="s">
        <v>1</v>
      </c>
      <c r="V12" s="5" t="s">
        <v>7</v>
      </c>
      <c r="W12" s="5" t="s">
        <v>126</v>
      </c>
      <c r="X12" s="5" t="s">
        <v>129</v>
      </c>
      <c r="Y12" s="5" t="s">
        <v>143</v>
      </c>
      <c r="Z12" s="5" t="s">
        <v>128</v>
      </c>
      <c r="AA12" s="5" t="s">
        <v>1</v>
      </c>
      <c r="AB12" s="5" t="s">
        <v>8</v>
      </c>
      <c r="AC12" s="5" t="s">
        <v>126</v>
      </c>
      <c r="AD12" s="5" t="s">
        <v>136</v>
      </c>
      <c r="AE12" s="5" t="s">
        <v>2</v>
      </c>
      <c r="AF12" s="5" t="s">
        <v>126</v>
      </c>
      <c r="AG12" s="5" t="s">
        <v>136</v>
      </c>
      <c r="AH12" s="5" t="s">
        <v>1</v>
      </c>
      <c r="AI12" s="5" t="s">
        <v>128</v>
      </c>
      <c r="AJ12" s="5" t="s">
        <v>129</v>
      </c>
      <c r="AK12" s="5" t="s">
        <v>19</v>
      </c>
      <c r="AL12" s="5" t="s">
        <v>128</v>
      </c>
      <c r="AM12" s="5" t="s">
        <v>1</v>
      </c>
      <c r="AN12" s="5" t="s">
        <v>4</v>
      </c>
      <c r="AO12" s="5" t="s">
        <v>126</v>
      </c>
      <c r="AP12" s="5" t="s">
        <v>1</v>
      </c>
      <c r="AQ12" s="5" t="s">
        <v>3</v>
      </c>
      <c r="AR12" s="5" t="s">
        <v>128</v>
      </c>
      <c r="AS12" s="5" t="s">
        <v>129</v>
      </c>
      <c r="AT12" s="34">
        <v>5</v>
      </c>
      <c r="AU12" s="34">
        <v>0</v>
      </c>
      <c r="AV12" s="34">
        <v>42.5</v>
      </c>
      <c r="AW12" s="34">
        <v>43.5</v>
      </c>
      <c r="AX12" s="34">
        <v>4</v>
      </c>
      <c r="AY12" s="34">
        <v>5</v>
      </c>
      <c r="AZ12" s="4">
        <v>1460</v>
      </c>
      <c r="BA12" s="4">
        <v>1487</v>
      </c>
      <c r="BB12" s="4">
        <v>1530</v>
      </c>
      <c r="BC12" s="35">
        <v>29.2</v>
      </c>
      <c r="BD12" s="4">
        <v>7</v>
      </c>
    </row>
    <row r="13" spans="1:56" ht="15.75">
      <c r="A13" s="4">
        <v>7</v>
      </c>
      <c r="B13" s="5"/>
      <c r="C13" s="32" t="s">
        <v>390</v>
      </c>
      <c r="D13" s="32" t="s">
        <v>391</v>
      </c>
      <c r="E13" s="5" t="s">
        <v>215</v>
      </c>
      <c r="F13" s="4">
        <v>1517</v>
      </c>
      <c r="G13" s="4">
        <v>1421</v>
      </c>
      <c r="H13" s="4">
        <v>1517</v>
      </c>
      <c r="I13" s="32"/>
      <c r="J13" s="5"/>
      <c r="K13" s="5" t="s">
        <v>125</v>
      </c>
      <c r="L13" s="32" t="s">
        <v>209</v>
      </c>
      <c r="M13" s="32" t="s">
        <v>210</v>
      </c>
      <c r="N13" s="4" t="s">
        <v>392</v>
      </c>
      <c r="O13" s="4" t="s">
        <v>393</v>
      </c>
      <c r="P13" s="5" t="s">
        <v>379</v>
      </c>
      <c r="Q13" s="5"/>
      <c r="R13" s="4">
        <v>34146897</v>
      </c>
      <c r="S13" s="5" t="s">
        <v>138</v>
      </c>
      <c r="T13" s="5" t="s">
        <v>394</v>
      </c>
      <c r="U13" s="5" t="s">
        <v>394</v>
      </c>
      <c r="V13" s="5" t="s">
        <v>394</v>
      </c>
      <c r="W13" s="5" t="s">
        <v>394</v>
      </c>
      <c r="X13" s="5" t="s">
        <v>394</v>
      </c>
      <c r="Y13" s="5" t="s">
        <v>394</v>
      </c>
      <c r="Z13" s="5" t="s">
        <v>394</v>
      </c>
      <c r="AA13" s="5" t="s">
        <v>394</v>
      </c>
      <c r="AB13" s="5" t="s">
        <v>394</v>
      </c>
      <c r="AC13" s="5" t="s">
        <v>394</v>
      </c>
      <c r="AD13" s="5" t="s">
        <v>394</v>
      </c>
      <c r="AE13" s="5" t="s">
        <v>394</v>
      </c>
      <c r="AF13" s="5" t="s">
        <v>394</v>
      </c>
      <c r="AG13" s="5" t="s">
        <v>394</v>
      </c>
      <c r="AH13" s="5" t="s">
        <v>394</v>
      </c>
      <c r="AI13" s="5" t="s">
        <v>394</v>
      </c>
      <c r="AJ13" s="5" t="s">
        <v>394</v>
      </c>
      <c r="AK13" s="5" t="s">
        <v>394</v>
      </c>
      <c r="AL13" s="5" t="s">
        <v>394</v>
      </c>
      <c r="AM13" s="5" t="s">
        <v>394</v>
      </c>
      <c r="AN13" s="5" t="s">
        <v>394</v>
      </c>
      <c r="AO13" s="5" t="s">
        <v>394</v>
      </c>
      <c r="AP13" s="5" t="s">
        <v>394</v>
      </c>
      <c r="AQ13" s="5" t="s">
        <v>394</v>
      </c>
      <c r="AR13" s="5" t="s">
        <v>394</v>
      </c>
      <c r="AS13" s="5" t="s">
        <v>394</v>
      </c>
      <c r="AT13" s="34">
        <v>0</v>
      </c>
      <c r="AU13" s="34">
        <v>0</v>
      </c>
      <c r="AV13" s="34">
        <v>26</v>
      </c>
      <c r="AW13" s="34">
        <v>27</v>
      </c>
      <c r="AX13" s="34">
        <v>0</v>
      </c>
      <c r="AY13" s="34">
        <v>0</v>
      </c>
      <c r="AZ13" s="4">
        <v>0</v>
      </c>
      <c r="BA13" s="4">
        <v>0</v>
      </c>
      <c r="BB13" s="4"/>
      <c r="BC13" s="35">
        <v>0</v>
      </c>
      <c r="BD13" s="4">
        <v>13</v>
      </c>
    </row>
    <row r="14" spans="1:56" ht="15.75">
      <c r="A14" s="4">
        <v>8</v>
      </c>
      <c r="B14" s="5"/>
      <c r="C14" s="32" t="s">
        <v>655</v>
      </c>
      <c r="D14" s="32" t="s">
        <v>656</v>
      </c>
      <c r="E14" s="5"/>
      <c r="F14" s="4">
        <v>1487</v>
      </c>
      <c r="G14" s="4">
        <v>1462</v>
      </c>
      <c r="H14" s="4">
        <v>1487</v>
      </c>
      <c r="I14" s="32"/>
      <c r="J14" s="5"/>
      <c r="K14" s="5" t="s">
        <v>125</v>
      </c>
      <c r="L14" s="32" t="s">
        <v>209</v>
      </c>
      <c r="M14" s="32" t="s">
        <v>210</v>
      </c>
      <c r="N14" s="4" t="s">
        <v>657</v>
      </c>
      <c r="O14" s="4" t="s">
        <v>658</v>
      </c>
      <c r="P14" s="5" t="s">
        <v>633</v>
      </c>
      <c r="Q14" s="5"/>
      <c r="R14" s="4">
        <v>44158491</v>
      </c>
      <c r="S14" s="5" t="s">
        <v>1</v>
      </c>
      <c r="T14" s="5" t="s">
        <v>128</v>
      </c>
      <c r="U14" s="5" t="s">
        <v>129</v>
      </c>
      <c r="V14" s="5" t="s">
        <v>5</v>
      </c>
      <c r="W14" s="5" t="s">
        <v>128</v>
      </c>
      <c r="X14" s="5" t="s">
        <v>1</v>
      </c>
      <c r="Y14" s="5" t="s">
        <v>138</v>
      </c>
      <c r="Z14" s="5" t="s">
        <v>126</v>
      </c>
      <c r="AA14" s="5" t="s">
        <v>1</v>
      </c>
      <c r="AB14" s="5" t="s">
        <v>143</v>
      </c>
      <c r="AC14" s="5" t="s">
        <v>126</v>
      </c>
      <c r="AD14" s="5" t="s">
        <v>136</v>
      </c>
      <c r="AE14" s="5" t="s">
        <v>8</v>
      </c>
      <c r="AF14" s="5" t="s">
        <v>128</v>
      </c>
      <c r="AG14" s="5" t="s">
        <v>1</v>
      </c>
      <c r="AH14" s="5" t="s">
        <v>4</v>
      </c>
      <c r="AI14" s="5" t="s">
        <v>126</v>
      </c>
      <c r="AJ14" s="5" t="s">
        <v>1</v>
      </c>
      <c r="AK14" s="5" t="s">
        <v>3</v>
      </c>
      <c r="AL14" s="5" t="s">
        <v>126</v>
      </c>
      <c r="AM14" s="5" t="s">
        <v>129</v>
      </c>
      <c r="AN14" s="5" t="s">
        <v>161</v>
      </c>
      <c r="AO14" s="5" t="s">
        <v>128</v>
      </c>
      <c r="AP14" s="5" t="s">
        <v>1</v>
      </c>
      <c r="AQ14" s="5" t="s">
        <v>6</v>
      </c>
      <c r="AR14" s="5" t="s">
        <v>128</v>
      </c>
      <c r="AS14" s="5" t="s">
        <v>129</v>
      </c>
      <c r="AT14" s="34">
        <v>5.5</v>
      </c>
      <c r="AU14" s="34">
        <v>0</v>
      </c>
      <c r="AV14" s="34">
        <v>40</v>
      </c>
      <c r="AW14" s="34">
        <v>41</v>
      </c>
      <c r="AX14" s="34">
        <v>5</v>
      </c>
      <c r="AY14" s="34">
        <v>5</v>
      </c>
      <c r="AZ14" s="4">
        <v>1454</v>
      </c>
      <c r="BA14" s="4">
        <v>1461</v>
      </c>
      <c r="BB14" s="4">
        <v>1562</v>
      </c>
      <c r="BC14" s="35">
        <v>37.6</v>
      </c>
      <c r="BD14" s="4">
        <v>5</v>
      </c>
    </row>
    <row r="15" spans="1:56" ht="15.75">
      <c r="A15" s="4">
        <v>9</v>
      </c>
      <c r="B15" s="5"/>
      <c r="C15" s="32" t="s">
        <v>404</v>
      </c>
      <c r="D15" s="32" t="s">
        <v>405</v>
      </c>
      <c r="E15" s="5"/>
      <c r="F15" s="4">
        <v>1471</v>
      </c>
      <c r="G15" s="4">
        <v>1429</v>
      </c>
      <c r="H15" s="4">
        <v>1471</v>
      </c>
      <c r="I15" s="32"/>
      <c r="J15" s="5"/>
      <c r="K15" s="5" t="s">
        <v>125</v>
      </c>
      <c r="L15" s="32" t="s">
        <v>209</v>
      </c>
      <c r="M15" s="32" t="s">
        <v>210</v>
      </c>
      <c r="N15" s="4" t="s">
        <v>406</v>
      </c>
      <c r="O15" s="4" t="s">
        <v>407</v>
      </c>
      <c r="P15" s="5" t="s">
        <v>379</v>
      </c>
      <c r="Q15" s="5"/>
      <c r="R15" s="4">
        <v>44167474</v>
      </c>
      <c r="S15" s="5" t="s">
        <v>3</v>
      </c>
      <c r="T15" s="5" t="s">
        <v>394</v>
      </c>
      <c r="U15" s="5" t="s">
        <v>394</v>
      </c>
      <c r="V15" s="5" t="s">
        <v>394</v>
      </c>
      <c r="W15" s="5" t="s">
        <v>394</v>
      </c>
      <c r="X15" s="5" t="s">
        <v>394</v>
      </c>
      <c r="Y15" s="5" t="s">
        <v>394</v>
      </c>
      <c r="Z15" s="5" t="s">
        <v>394</v>
      </c>
      <c r="AA15" s="5" t="s">
        <v>394</v>
      </c>
      <c r="AB15" s="5" t="s">
        <v>394</v>
      </c>
      <c r="AC15" s="5" t="s">
        <v>394</v>
      </c>
      <c r="AD15" s="5" t="s">
        <v>394</v>
      </c>
      <c r="AE15" s="5" t="s">
        <v>394</v>
      </c>
      <c r="AF15" s="5" t="s">
        <v>394</v>
      </c>
      <c r="AG15" s="5" t="s">
        <v>394</v>
      </c>
      <c r="AH15" s="5" t="s">
        <v>394</v>
      </c>
      <c r="AI15" s="5" t="s">
        <v>394</v>
      </c>
      <c r="AJ15" s="5" t="s">
        <v>394</v>
      </c>
      <c r="AK15" s="5" t="s">
        <v>394</v>
      </c>
      <c r="AL15" s="5" t="s">
        <v>394</v>
      </c>
      <c r="AM15" s="5" t="s">
        <v>394</v>
      </c>
      <c r="AN15" s="5" t="s">
        <v>394</v>
      </c>
      <c r="AO15" s="5" t="s">
        <v>394</v>
      </c>
      <c r="AP15" s="5" t="s">
        <v>394</v>
      </c>
      <c r="AQ15" s="5" t="s">
        <v>394</v>
      </c>
      <c r="AR15" s="5" t="s">
        <v>394</v>
      </c>
      <c r="AS15" s="5" t="s">
        <v>394</v>
      </c>
      <c r="AT15" s="34">
        <v>0</v>
      </c>
      <c r="AU15" s="34">
        <v>0</v>
      </c>
      <c r="AV15" s="34">
        <v>26</v>
      </c>
      <c r="AW15" s="34">
        <v>27</v>
      </c>
      <c r="AX15" s="34">
        <v>0</v>
      </c>
      <c r="AY15" s="34">
        <v>0</v>
      </c>
      <c r="AZ15" s="4">
        <v>0</v>
      </c>
      <c r="BA15" s="4">
        <v>0</v>
      </c>
      <c r="BB15" s="4"/>
      <c r="BC15" s="35">
        <v>0</v>
      </c>
      <c r="BD15" s="4">
        <v>14</v>
      </c>
    </row>
    <row r="16" spans="1:56" ht="15.75">
      <c r="A16" s="4">
        <v>10</v>
      </c>
      <c r="B16" s="5"/>
      <c r="C16" s="32" t="s">
        <v>68</v>
      </c>
      <c r="D16" s="32" t="s">
        <v>659</v>
      </c>
      <c r="E16" s="5"/>
      <c r="F16" s="4">
        <v>1426</v>
      </c>
      <c r="G16" s="4">
        <v>1411</v>
      </c>
      <c r="H16" s="4">
        <v>1426</v>
      </c>
      <c r="I16" s="32"/>
      <c r="J16" s="5"/>
      <c r="K16" s="5" t="s">
        <v>125</v>
      </c>
      <c r="L16" s="32" t="s">
        <v>209</v>
      </c>
      <c r="M16" s="32" t="s">
        <v>479</v>
      </c>
      <c r="N16" s="4" t="s">
        <v>660</v>
      </c>
      <c r="O16" s="4" t="s">
        <v>661</v>
      </c>
      <c r="P16" s="5" t="s">
        <v>633</v>
      </c>
      <c r="Q16" s="5"/>
      <c r="R16" s="4">
        <v>54138477</v>
      </c>
      <c r="S16" s="5" t="s">
        <v>4</v>
      </c>
      <c r="T16" s="5" t="s">
        <v>128</v>
      </c>
      <c r="U16" s="5" t="s">
        <v>129</v>
      </c>
      <c r="V16" s="5" t="s">
        <v>161</v>
      </c>
      <c r="W16" s="5" t="s">
        <v>126</v>
      </c>
      <c r="X16" s="5" t="s">
        <v>1</v>
      </c>
      <c r="Y16" s="5" t="s">
        <v>1</v>
      </c>
      <c r="Z16" s="5" t="s">
        <v>128</v>
      </c>
      <c r="AA16" s="5" t="s">
        <v>129</v>
      </c>
      <c r="AB16" s="5" t="s">
        <v>19</v>
      </c>
      <c r="AC16" s="5" t="s">
        <v>126</v>
      </c>
      <c r="AD16" s="5" t="s">
        <v>1</v>
      </c>
      <c r="AE16" s="5" t="s">
        <v>3</v>
      </c>
      <c r="AF16" s="5" t="s">
        <v>126</v>
      </c>
      <c r="AG16" s="5" t="s">
        <v>129</v>
      </c>
      <c r="AH16" s="5" t="s">
        <v>138</v>
      </c>
      <c r="AI16" s="5" t="s">
        <v>128</v>
      </c>
      <c r="AJ16" s="5" t="s">
        <v>129</v>
      </c>
      <c r="AK16" s="5" t="s">
        <v>2</v>
      </c>
      <c r="AL16" s="5" t="s">
        <v>126</v>
      </c>
      <c r="AM16" s="5" t="s">
        <v>136</v>
      </c>
      <c r="AN16" s="5" t="s">
        <v>143</v>
      </c>
      <c r="AO16" s="5" t="s">
        <v>128</v>
      </c>
      <c r="AP16" s="5" t="s">
        <v>136</v>
      </c>
      <c r="AQ16" s="5" t="s">
        <v>7</v>
      </c>
      <c r="AR16" s="5" t="s">
        <v>126</v>
      </c>
      <c r="AS16" s="5" t="s">
        <v>1</v>
      </c>
      <c r="AT16" s="34">
        <v>4</v>
      </c>
      <c r="AU16" s="34">
        <v>0.5</v>
      </c>
      <c r="AV16" s="34">
        <v>38.5</v>
      </c>
      <c r="AW16" s="34">
        <v>39.5</v>
      </c>
      <c r="AX16" s="34">
        <v>3</v>
      </c>
      <c r="AY16" s="34">
        <v>4</v>
      </c>
      <c r="AZ16" s="4">
        <v>1400</v>
      </c>
      <c r="BA16" s="4">
        <v>1425</v>
      </c>
      <c r="BB16" s="4">
        <v>1478</v>
      </c>
      <c r="BC16" s="35">
        <v>-23.7</v>
      </c>
      <c r="BD16" s="4">
        <v>8</v>
      </c>
    </row>
    <row r="17" spans="1:56" ht="15.75">
      <c r="A17" s="4">
        <v>11</v>
      </c>
      <c r="B17" s="5"/>
      <c r="C17" s="32" t="s">
        <v>662</v>
      </c>
      <c r="D17" s="32" t="s">
        <v>663</v>
      </c>
      <c r="E17" s="5" t="s">
        <v>215</v>
      </c>
      <c r="F17" s="4">
        <v>1413</v>
      </c>
      <c r="G17" s="4">
        <v>1340</v>
      </c>
      <c r="H17" s="4">
        <v>1413</v>
      </c>
      <c r="I17" s="32"/>
      <c r="J17" s="5"/>
      <c r="K17" s="5" t="s">
        <v>125</v>
      </c>
      <c r="L17" s="32" t="s">
        <v>209</v>
      </c>
      <c r="M17" s="32" t="s">
        <v>664</v>
      </c>
      <c r="N17" s="4" t="s">
        <v>665</v>
      </c>
      <c r="O17" s="4" t="s">
        <v>666</v>
      </c>
      <c r="P17" s="5" t="s">
        <v>633</v>
      </c>
      <c r="Q17" s="5"/>
      <c r="R17" s="4">
        <v>44167911</v>
      </c>
      <c r="S17" s="5" t="s">
        <v>2</v>
      </c>
      <c r="T17" s="5" t="s">
        <v>126</v>
      </c>
      <c r="U17" s="5" t="s">
        <v>129</v>
      </c>
      <c r="V17" s="5" t="s">
        <v>19</v>
      </c>
      <c r="W17" s="5" t="s">
        <v>128</v>
      </c>
      <c r="X17" s="5" t="s">
        <v>1</v>
      </c>
      <c r="Y17" s="5" t="s">
        <v>5</v>
      </c>
      <c r="Z17" s="5" t="s">
        <v>126</v>
      </c>
      <c r="AA17" s="5" t="s">
        <v>129</v>
      </c>
      <c r="AB17" s="5" t="s">
        <v>7</v>
      </c>
      <c r="AC17" s="5" t="s">
        <v>128</v>
      </c>
      <c r="AD17" s="5" t="s">
        <v>136</v>
      </c>
      <c r="AE17" s="5" t="s">
        <v>161</v>
      </c>
      <c r="AF17" s="5" t="s">
        <v>126</v>
      </c>
      <c r="AG17" s="5" t="s">
        <v>1</v>
      </c>
      <c r="AH17" s="5" t="s">
        <v>3</v>
      </c>
      <c r="AI17" s="5" t="s">
        <v>128</v>
      </c>
      <c r="AJ17" s="5" t="s">
        <v>129</v>
      </c>
      <c r="AK17" s="5" t="s">
        <v>138</v>
      </c>
      <c r="AL17" s="5" t="s">
        <v>126</v>
      </c>
      <c r="AM17" s="5" t="s">
        <v>1</v>
      </c>
      <c r="AN17" s="5" t="s">
        <v>6</v>
      </c>
      <c r="AO17" s="5" t="s">
        <v>126</v>
      </c>
      <c r="AP17" s="5" t="s">
        <v>136</v>
      </c>
      <c r="AQ17" s="5" t="s">
        <v>8</v>
      </c>
      <c r="AR17" s="5" t="s">
        <v>128</v>
      </c>
      <c r="AS17" s="5" t="s">
        <v>129</v>
      </c>
      <c r="AT17" s="34">
        <v>4</v>
      </c>
      <c r="AU17" s="34">
        <v>0.5</v>
      </c>
      <c r="AV17" s="34">
        <v>35.5</v>
      </c>
      <c r="AW17" s="34">
        <v>36.5</v>
      </c>
      <c r="AX17" s="34">
        <v>3</v>
      </c>
      <c r="AY17" s="34">
        <v>4</v>
      </c>
      <c r="AZ17" s="4">
        <v>1355</v>
      </c>
      <c r="BA17" s="4">
        <v>1390</v>
      </c>
      <c r="BB17" s="4">
        <v>1351</v>
      </c>
      <c r="BC17" s="35">
        <v>-11.9</v>
      </c>
      <c r="BD17" s="4">
        <v>9</v>
      </c>
    </row>
    <row r="18" spans="1:56" ht="15.75">
      <c r="A18" s="4">
        <v>12</v>
      </c>
      <c r="B18" s="5"/>
      <c r="C18" s="32" t="s">
        <v>667</v>
      </c>
      <c r="D18" s="32" t="s">
        <v>668</v>
      </c>
      <c r="E18" s="5"/>
      <c r="F18" s="4">
        <v>1126</v>
      </c>
      <c r="G18" s="4">
        <v>1031</v>
      </c>
      <c r="H18" s="4">
        <v>1126</v>
      </c>
      <c r="I18" s="32"/>
      <c r="J18" s="5"/>
      <c r="K18" s="5" t="s">
        <v>125</v>
      </c>
      <c r="L18" s="32" t="s">
        <v>209</v>
      </c>
      <c r="M18" s="32" t="s">
        <v>210</v>
      </c>
      <c r="N18" s="4" t="s">
        <v>669</v>
      </c>
      <c r="O18" s="4" t="s">
        <v>670</v>
      </c>
      <c r="P18" s="5" t="s">
        <v>633</v>
      </c>
      <c r="Q18" s="5"/>
      <c r="R18" s="4">
        <v>34205357</v>
      </c>
      <c r="S18" s="5" t="s">
        <v>8</v>
      </c>
      <c r="T18" s="5" t="s">
        <v>128</v>
      </c>
      <c r="U18" s="5" t="s">
        <v>129</v>
      </c>
      <c r="V18" s="5" t="s">
        <v>143</v>
      </c>
      <c r="W18" s="5" t="s">
        <v>126</v>
      </c>
      <c r="X18" s="5" t="s">
        <v>129</v>
      </c>
      <c r="Y18" s="5" t="s">
        <v>161</v>
      </c>
      <c r="Z18" s="5" t="s">
        <v>128</v>
      </c>
      <c r="AA18" s="5" t="s">
        <v>1</v>
      </c>
      <c r="AB18" s="5" t="s">
        <v>6</v>
      </c>
      <c r="AC18" s="5" t="s">
        <v>128</v>
      </c>
      <c r="AD18" s="5" t="s">
        <v>129</v>
      </c>
      <c r="AE18" s="5" t="s">
        <v>138</v>
      </c>
      <c r="AF18" s="5" t="s">
        <v>126</v>
      </c>
      <c r="AG18" s="5" t="s">
        <v>1</v>
      </c>
      <c r="AH18" s="5" t="s">
        <v>2</v>
      </c>
      <c r="AI18" s="5" t="s">
        <v>128</v>
      </c>
      <c r="AJ18" s="5" t="s">
        <v>129</v>
      </c>
      <c r="AK18" s="5" t="s">
        <v>5</v>
      </c>
      <c r="AL18" s="5" t="s">
        <v>126</v>
      </c>
      <c r="AM18" s="5" t="s">
        <v>129</v>
      </c>
      <c r="AN18" s="5" t="s">
        <v>1</v>
      </c>
      <c r="AO18" s="5" t="s">
        <v>128</v>
      </c>
      <c r="AP18" s="5" t="s">
        <v>129</v>
      </c>
      <c r="AQ18" s="5" t="s">
        <v>4</v>
      </c>
      <c r="AR18" s="5" t="s">
        <v>126</v>
      </c>
      <c r="AS18" s="5" t="s">
        <v>129</v>
      </c>
      <c r="AT18" s="34">
        <v>2</v>
      </c>
      <c r="AU18" s="34">
        <v>1</v>
      </c>
      <c r="AV18" s="34">
        <v>39</v>
      </c>
      <c r="AW18" s="34">
        <v>40</v>
      </c>
      <c r="AX18" s="34">
        <v>2</v>
      </c>
      <c r="AY18" s="34">
        <v>5</v>
      </c>
      <c r="AZ18" s="4">
        <v>1421</v>
      </c>
      <c r="BA18" s="4">
        <v>1444</v>
      </c>
      <c r="BB18" s="4">
        <v>1178</v>
      </c>
      <c r="BC18" s="35">
        <v>33</v>
      </c>
      <c r="BD18" s="4">
        <v>10</v>
      </c>
    </row>
    <row r="19" spans="1:56" ht="15.75">
      <c r="A19" s="4">
        <v>13</v>
      </c>
      <c r="B19" s="5"/>
      <c r="C19" s="32" t="s">
        <v>77</v>
      </c>
      <c r="D19" s="32" t="s">
        <v>671</v>
      </c>
      <c r="E19" s="5"/>
      <c r="F19" s="4">
        <v>1048</v>
      </c>
      <c r="G19" s="4">
        <v>1118</v>
      </c>
      <c r="H19" s="4">
        <v>1048</v>
      </c>
      <c r="I19" s="32"/>
      <c r="J19" s="5"/>
      <c r="K19" s="5" t="s">
        <v>125</v>
      </c>
      <c r="L19" s="32" t="s">
        <v>209</v>
      </c>
      <c r="M19" s="32" t="s">
        <v>210</v>
      </c>
      <c r="N19" s="4" t="s">
        <v>672</v>
      </c>
      <c r="O19" s="4" t="s">
        <v>673</v>
      </c>
      <c r="P19" s="5" t="s">
        <v>633</v>
      </c>
      <c r="Q19" s="5"/>
      <c r="R19" s="4">
        <v>24240737</v>
      </c>
      <c r="S19" s="5" t="s">
        <v>5</v>
      </c>
      <c r="T19" s="5" t="s">
        <v>126</v>
      </c>
      <c r="U19" s="5" t="s">
        <v>129</v>
      </c>
      <c r="V19" s="5" t="s">
        <v>6</v>
      </c>
      <c r="W19" s="5" t="s">
        <v>128</v>
      </c>
      <c r="X19" s="5" t="s">
        <v>129</v>
      </c>
      <c r="Y19" s="5" t="s">
        <v>19</v>
      </c>
      <c r="Z19" s="5" t="s">
        <v>126</v>
      </c>
      <c r="AA19" s="5" t="s">
        <v>129</v>
      </c>
      <c r="AB19" s="5" t="s">
        <v>138</v>
      </c>
      <c r="AC19" s="5" t="s">
        <v>128</v>
      </c>
      <c r="AD19" s="5" t="s">
        <v>1</v>
      </c>
      <c r="AE19" s="5" t="s">
        <v>143</v>
      </c>
      <c r="AF19" s="5" t="s">
        <v>128</v>
      </c>
      <c r="AG19" s="5" t="s">
        <v>129</v>
      </c>
      <c r="AH19" s="5" t="s">
        <v>8</v>
      </c>
      <c r="AI19" s="5" t="s">
        <v>126</v>
      </c>
      <c r="AJ19" s="5" t="s">
        <v>129</v>
      </c>
      <c r="AK19" s="5" t="s">
        <v>4</v>
      </c>
      <c r="AL19" s="5" t="s">
        <v>128</v>
      </c>
      <c r="AM19" s="5" t="s">
        <v>129</v>
      </c>
      <c r="AN19" s="5" t="s">
        <v>7</v>
      </c>
      <c r="AO19" s="5" t="s">
        <v>126</v>
      </c>
      <c r="AP19" s="5" t="s">
        <v>129</v>
      </c>
      <c r="AQ19" s="5" t="s">
        <v>2</v>
      </c>
      <c r="AR19" s="5" t="s">
        <v>126</v>
      </c>
      <c r="AS19" s="5" t="s">
        <v>129</v>
      </c>
      <c r="AT19" s="34">
        <v>1</v>
      </c>
      <c r="AU19" s="34">
        <v>0</v>
      </c>
      <c r="AV19" s="34">
        <v>37.5</v>
      </c>
      <c r="AW19" s="34">
        <v>39</v>
      </c>
      <c r="AX19" s="34">
        <v>1</v>
      </c>
      <c r="AY19" s="34">
        <v>4</v>
      </c>
      <c r="AZ19" s="4">
        <v>1371</v>
      </c>
      <c r="BA19" s="4">
        <v>1423</v>
      </c>
      <c r="BB19" s="4">
        <v>676</v>
      </c>
      <c r="BC19" s="35">
        <v>-55.5</v>
      </c>
      <c r="BD19" s="4">
        <v>12</v>
      </c>
    </row>
    <row r="20" spans="1:56" ht="15.75">
      <c r="A20" s="4">
        <v>14</v>
      </c>
      <c r="B20" s="5"/>
      <c r="C20" s="32" t="s">
        <v>62</v>
      </c>
      <c r="D20" s="32" t="s">
        <v>674</v>
      </c>
      <c r="E20" s="5"/>
      <c r="F20" s="4">
        <v>1018</v>
      </c>
      <c r="G20" s="4">
        <v>1018</v>
      </c>
      <c r="H20" s="4">
        <v>0</v>
      </c>
      <c r="I20" s="32"/>
      <c r="J20" s="5"/>
      <c r="K20" s="5" t="s">
        <v>125</v>
      </c>
      <c r="L20" s="32" t="s">
        <v>209</v>
      </c>
      <c r="M20" s="32" t="s">
        <v>590</v>
      </c>
      <c r="N20" s="4" t="s">
        <v>675</v>
      </c>
      <c r="O20" s="4" t="s">
        <v>676</v>
      </c>
      <c r="P20" s="5" t="s">
        <v>633</v>
      </c>
      <c r="Q20" s="5"/>
      <c r="R20" s="4">
        <v>0</v>
      </c>
      <c r="S20" s="5" t="s">
        <v>0</v>
      </c>
      <c r="T20" s="5" t="s">
        <v>394</v>
      </c>
      <c r="U20" s="5" t="s">
        <v>464</v>
      </c>
      <c r="V20" s="5" t="s">
        <v>4</v>
      </c>
      <c r="W20" s="5" t="s">
        <v>126</v>
      </c>
      <c r="X20" s="5" t="s">
        <v>129</v>
      </c>
      <c r="Y20" s="5" t="s">
        <v>7</v>
      </c>
      <c r="Z20" s="5" t="s">
        <v>128</v>
      </c>
      <c r="AA20" s="5" t="s">
        <v>129</v>
      </c>
      <c r="AB20" s="5" t="s">
        <v>161</v>
      </c>
      <c r="AC20" s="5" t="s">
        <v>126</v>
      </c>
      <c r="AD20" s="5" t="s">
        <v>129</v>
      </c>
      <c r="AE20" s="5" t="s">
        <v>19</v>
      </c>
      <c r="AF20" s="5" t="s">
        <v>128</v>
      </c>
      <c r="AG20" s="5" t="s">
        <v>129</v>
      </c>
      <c r="AH20" s="5" t="s">
        <v>6</v>
      </c>
      <c r="AI20" s="5" t="s">
        <v>126</v>
      </c>
      <c r="AJ20" s="5" t="s">
        <v>1</v>
      </c>
      <c r="AK20" s="5" t="s">
        <v>143</v>
      </c>
      <c r="AL20" s="5" t="s">
        <v>128</v>
      </c>
      <c r="AM20" s="5" t="s">
        <v>129</v>
      </c>
      <c r="AN20" s="5" t="s">
        <v>8</v>
      </c>
      <c r="AO20" s="5" t="s">
        <v>126</v>
      </c>
      <c r="AP20" s="5" t="s">
        <v>129</v>
      </c>
      <c r="AQ20" s="5" t="s">
        <v>1</v>
      </c>
      <c r="AR20" s="5" t="s">
        <v>128</v>
      </c>
      <c r="AS20" s="5" t="s">
        <v>129</v>
      </c>
      <c r="AT20" s="34">
        <v>2</v>
      </c>
      <c r="AU20" s="34">
        <v>0</v>
      </c>
      <c r="AV20" s="34">
        <v>38.5</v>
      </c>
      <c r="AW20" s="34">
        <v>39.5</v>
      </c>
      <c r="AX20" s="34">
        <v>1</v>
      </c>
      <c r="AY20" s="34">
        <v>4</v>
      </c>
      <c r="AZ20" s="4">
        <v>1424</v>
      </c>
      <c r="BA20" s="4">
        <v>1436</v>
      </c>
      <c r="BB20" s="4">
        <v>1114</v>
      </c>
      <c r="BC20" s="35">
        <v>-7.5</v>
      </c>
      <c r="BD20" s="4">
        <v>11</v>
      </c>
    </row>
    <row r="21" spans="1:56" ht="15.75">
      <c r="A21" s="4"/>
      <c r="B21" s="5"/>
      <c r="C21" s="32"/>
      <c r="D21" s="32"/>
      <c r="E21" s="5"/>
      <c r="F21" s="4"/>
      <c r="G21" s="4"/>
      <c r="H21" s="4"/>
      <c r="I21" s="32"/>
      <c r="J21" s="5"/>
      <c r="K21" s="5"/>
      <c r="L21" s="32"/>
      <c r="M21" s="32"/>
      <c r="N21" s="4"/>
      <c r="O21" s="4"/>
      <c r="P21" s="5"/>
      <c r="Q21" s="5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34"/>
      <c r="AU21" s="34"/>
      <c r="AV21" s="34"/>
      <c r="AW21" s="34"/>
      <c r="AX21" s="34"/>
      <c r="AY21" s="34"/>
      <c r="AZ21" s="4"/>
      <c r="BA21" s="4"/>
      <c r="BB21" s="4"/>
      <c r="BC21" s="35"/>
      <c r="BD21" s="4"/>
    </row>
    <row r="22" spans="1:56" ht="15.75">
      <c r="A22" s="4"/>
      <c r="B22" s="5"/>
      <c r="C22" s="32"/>
      <c r="D22" s="32"/>
      <c r="E22" s="5"/>
      <c r="F22" s="4"/>
      <c r="G22" s="4"/>
      <c r="H22" s="4"/>
      <c r="I22" s="32"/>
      <c r="J22" s="5"/>
      <c r="K22" s="5"/>
      <c r="L22" s="32"/>
      <c r="M22" s="32"/>
      <c r="N22" s="4"/>
      <c r="O22" s="4"/>
      <c r="P22" s="5"/>
      <c r="Q22" s="5"/>
      <c r="R22" s="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34"/>
      <c r="AU22" s="34"/>
      <c r="AV22" s="34"/>
      <c r="AW22" s="34"/>
      <c r="AX22" s="34"/>
      <c r="AY22" s="34"/>
      <c r="AZ22" s="4"/>
      <c r="BA22" s="4"/>
      <c r="BB22" s="4"/>
      <c r="BC22" s="35"/>
      <c r="BD22" s="4"/>
    </row>
    <row r="23" spans="1:56" ht="15.75">
      <c r="A23" s="4"/>
      <c r="B23" s="5"/>
      <c r="C23" s="32"/>
      <c r="D23" s="32"/>
      <c r="E23" s="5"/>
      <c r="F23" s="4"/>
      <c r="G23" s="4"/>
      <c r="H23" s="4"/>
      <c r="I23" s="32"/>
      <c r="J23" s="5"/>
      <c r="K23" s="5"/>
      <c r="L23" s="32"/>
      <c r="M23" s="32"/>
      <c r="N23" s="4"/>
      <c r="O23" s="4"/>
      <c r="P23" s="5"/>
      <c r="Q23" s="5"/>
      <c r="R23" s="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34"/>
      <c r="AU23" s="34"/>
      <c r="AV23" s="34"/>
      <c r="AW23" s="34"/>
      <c r="AX23" s="34"/>
      <c r="AY23" s="34"/>
      <c r="AZ23" s="4"/>
      <c r="BA23" s="4"/>
      <c r="BB23" s="4"/>
      <c r="BC23" s="35"/>
      <c r="BD23" s="4"/>
    </row>
    <row r="24" spans="1:56" ht="15.75">
      <c r="A24" s="4"/>
      <c r="B24" s="5"/>
      <c r="C24" s="32"/>
      <c r="D24" s="32"/>
      <c r="E24" s="5"/>
      <c r="F24" s="4"/>
      <c r="G24" s="4"/>
      <c r="H24" s="4"/>
      <c r="I24" s="32"/>
      <c r="J24" s="5"/>
      <c r="K24" s="5"/>
      <c r="L24" s="32"/>
      <c r="M24" s="32"/>
      <c r="N24" s="4"/>
      <c r="O24" s="4"/>
      <c r="P24" s="5"/>
      <c r="Q24" s="5"/>
      <c r="R24" s="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34"/>
      <c r="AU24" s="34"/>
      <c r="AV24" s="34"/>
      <c r="AW24" s="34"/>
      <c r="AX24" s="34"/>
      <c r="AY24" s="34"/>
      <c r="AZ24" s="4"/>
      <c r="BA24" s="4"/>
      <c r="BB24" s="4"/>
      <c r="BC24" s="35"/>
      <c r="BD24" s="4"/>
    </row>
    <row r="25" spans="1:56" ht="15.75">
      <c r="A25" s="4"/>
      <c r="B25" s="5"/>
      <c r="C25" s="32"/>
      <c r="D25" s="32"/>
      <c r="E25" s="5"/>
      <c r="F25" s="4"/>
      <c r="G25" s="4"/>
      <c r="H25" s="4"/>
      <c r="I25" s="32"/>
      <c r="J25" s="5"/>
      <c r="K25" s="5"/>
      <c r="L25" s="32"/>
      <c r="M25" s="32"/>
      <c r="N25" s="4"/>
      <c r="O25" s="4"/>
      <c r="P25" s="5"/>
      <c r="Q25" s="5"/>
      <c r="R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34"/>
      <c r="AU25" s="34"/>
      <c r="AV25" s="34"/>
      <c r="AW25" s="34"/>
      <c r="AX25" s="34"/>
      <c r="AY25" s="34"/>
      <c r="AZ25" s="4"/>
      <c r="BA25" s="4"/>
      <c r="BB25" s="4"/>
      <c r="BC25" s="35"/>
      <c r="BD25" s="4"/>
    </row>
    <row r="26" spans="1:56" ht="15.75">
      <c r="A26" s="4"/>
      <c r="B26" s="5"/>
      <c r="C26" s="32"/>
      <c r="D26" s="32"/>
      <c r="E26" s="5"/>
      <c r="F26" s="4"/>
      <c r="G26" s="4"/>
      <c r="H26" s="4"/>
      <c r="I26" s="32"/>
      <c r="J26" s="5"/>
      <c r="K26" s="5"/>
      <c r="L26" s="32"/>
      <c r="M26" s="32"/>
      <c r="N26" s="4"/>
      <c r="O26" s="4"/>
      <c r="P26" s="5"/>
      <c r="Q26" s="5"/>
      <c r="R26" s="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34"/>
      <c r="AU26" s="34"/>
      <c r="AV26" s="34"/>
      <c r="AW26" s="34"/>
      <c r="AX26" s="34"/>
      <c r="AY26" s="34"/>
      <c r="AZ26" s="4"/>
      <c r="BA26" s="4"/>
      <c r="BB26" s="4"/>
      <c r="BC26" s="35"/>
      <c r="BD26" s="4"/>
    </row>
    <row r="27" spans="1:56" ht="15.75">
      <c r="A27" s="4"/>
      <c r="B27" s="5"/>
      <c r="C27" s="32"/>
      <c r="D27" s="32"/>
      <c r="E27" s="5"/>
      <c r="F27" s="4"/>
      <c r="G27" s="4"/>
      <c r="H27" s="4"/>
      <c r="I27" s="32"/>
      <c r="J27" s="5"/>
      <c r="K27" s="5"/>
      <c r="L27" s="32"/>
      <c r="M27" s="32"/>
      <c r="N27" s="4"/>
      <c r="O27" s="4"/>
      <c r="P27" s="5"/>
      <c r="Q27" s="5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34"/>
      <c r="AU27" s="34"/>
      <c r="AV27" s="34"/>
      <c r="AW27" s="34"/>
      <c r="AX27" s="34"/>
      <c r="AY27" s="34"/>
      <c r="AZ27" s="4"/>
      <c r="BA27" s="4"/>
      <c r="BB27" s="4"/>
      <c r="BC27" s="35"/>
      <c r="BD27" s="4"/>
    </row>
    <row r="28" spans="1:56" ht="15.75">
      <c r="A28" s="4"/>
      <c r="B28" s="5"/>
      <c r="C28" s="32"/>
      <c r="D28" s="32"/>
      <c r="E28" s="5"/>
      <c r="F28" s="4"/>
      <c r="G28" s="4"/>
      <c r="H28" s="4"/>
      <c r="I28" s="32"/>
      <c r="J28" s="5"/>
      <c r="K28" s="5"/>
      <c r="L28" s="32"/>
      <c r="M28" s="32"/>
      <c r="N28" s="4"/>
      <c r="O28" s="4"/>
      <c r="P28" s="5"/>
      <c r="Q28" s="5"/>
      <c r="R28" s="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34"/>
      <c r="AU28" s="34"/>
      <c r="AV28" s="34"/>
      <c r="AW28" s="34"/>
      <c r="AX28" s="34"/>
      <c r="AY28" s="34"/>
      <c r="AZ28" s="4"/>
      <c r="BA28" s="4"/>
      <c r="BB28" s="4"/>
      <c r="BC28" s="35"/>
      <c r="BD28" s="4"/>
    </row>
    <row r="29" spans="1:56" ht="15.75">
      <c r="A29" s="4"/>
      <c r="B29" s="5"/>
      <c r="C29" s="32"/>
      <c r="D29" s="32"/>
      <c r="E29" s="5"/>
      <c r="F29" s="4"/>
      <c r="G29" s="4"/>
      <c r="H29" s="4"/>
      <c r="I29" s="32"/>
      <c r="J29" s="5"/>
      <c r="K29" s="5"/>
      <c r="L29" s="32"/>
      <c r="M29" s="32"/>
      <c r="N29" s="4"/>
      <c r="O29" s="4"/>
      <c r="P29" s="5"/>
      <c r="Q29" s="5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34"/>
      <c r="AU29" s="34"/>
      <c r="AV29" s="34"/>
      <c r="AW29" s="34"/>
      <c r="AX29" s="34"/>
      <c r="AY29" s="34"/>
      <c r="AZ29" s="4"/>
      <c r="BA29" s="4"/>
      <c r="BB29" s="4"/>
      <c r="BC29" s="35"/>
      <c r="BD29" s="4"/>
    </row>
    <row r="30" spans="1:56" ht="15.75">
      <c r="A30" s="4"/>
      <c r="B30" s="5"/>
      <c r="C30" s="32"/>
      <c r="D30" s="32"/>
      <c r="E30" s="5"/>
      <c r="F30" s="4"/>
      <c r="G30" s="4"/>
      <c r="H30" s="4"/>
      <c r="I30" s="32"/>
      <c r="J30" s="5"/>
      <c r="K30" s="5"/>
      <c r="L30" s="32"/>
      <c r="M30" s="32"/>
      <c r="N30" s="4"/>
      <c r="O30" s="4"/>
      <c r="P30" s="5"/>
      <c r="Q30" s="5"/>
      <c r="R30" s="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34"/>
      <c r="AU30" s="34"/>
      <c r="AV30" s="34"/>
      <c r="AW30" s="34"/>
      <c r="AX30" s="34"/>
      <c r="AY30" s="34"/>
      <c r="AZ30" s="4"/>
      <c r="BA30" s="4"/>
      <c r="BB30" s="4"/>
      <c r="BC30" s="35"/>
      <c r="BD30" s="4"/>
    </row>
    <row r="31" spans="1:56" ht="15.75">
      <c r="A31" s="4"/>
      <c r="B31" s="5"/>
      <c r="C31" s="32"/>
      <c r="D31" s="32"/>
      <c r="E31" s="5"/>
      <c r="F31" s="4"/>
      <c r="G31" s="4"/>
      <c r="H31" s="4"/>
      <c r="I31" s="32"/>
      <c r="J31" s="5"/>
      <c r="K31" s="5"/>
      <c r="L31" s="32"/>
      <c r="M31" s="32"/>
      <c r="N31" s="4"/>
      <c r="O31" s="4"/>
      <c r="P31" s="5"/>
      <c r="Q31" s="5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34"/>
      <c r="AU31" s="34"/>
      <c r="AV31" s="34"/>
      <c r="AW31" s="34"/>
      <c r="AX31" s="34"/>
      <c r="AY31" s="34"/>
      <c r="AZ31" s="4"/>
      <c r="BA31" s="4"/>
      <c r="BB31" s="4"/>
      <c r="BC31" s="35"/>
      <c r="BD31" s="4"/>
    </row>
    <row r="32" spans="1:56" ht="15.75">
      <c r="A32" s="4"/>
      <c r="B32" s="5"/>
      <c r="C32" s="32"/>
      <c r="D32" s="32"/>
      <c r="E32" s="5"/>
      <c r="F32" s="4"/>
      <c r="G32" s="4"/>
      <c r="H32" s="4"/>
      <c r="I32" s="32"/>
      <c r="J32" s="5"/>
      <c r="K32" s="5"/>
      <c r="L32" s="32"/>
      <c r="M32" s="32"/>
      <c r="N32" s="4"/>
      <c r="O32" s="4"/>
      <c r="P32" s="5"/>
      <c r="Q32" s="5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34"/>
      <c r="AU32" s="34"/>
      <c r="AV32" s="34"/>
      <c r="AW32" s="34"/>
      <c r="AX32" s="34"/>
      <c r="AY32" s="34"/>
      <c r="AZ32" s="4"/>
      <c r="BA32" s="4"/>
      <c r="BB32" s="4"/>
      <c r="BC32" s="35"/>
      <c r="BD32" s="4"/>
    </row>
    <row r="33" spans="1:56" ht="15.75">
      <c r="A33" s="4"/>
      <c r="B33" s="5"/>
      <c r="C33" s="32"/>
      <c r="D33" s="32"/>
      <c r="E33" s="5"/>
      <c r="F33" s="4"/>
      <c r="G33" s="4"/>
      <c r="H33" s="4"/>
      <c r="I33" s="32"/>
      <c r="J33" s="5"/>
      <c r="K33" s="5"/>
      <c r="L33" s="32"/>
      <c r="M33" s="32"/>
      <c r="N33" s="4"/>
      <c r="O33" s="4"/>
      <c r="P33" s="5"/>
      <c r="Q33" s="5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34"/>
      <c r="AU33" s="34"/>
      <c r="AV33" s="34"/>
      <c r="AW33" s="34"/>
      <c r="AX33" s="34"/>
      <c r="AY33" s="34"/>
      <c r="AZ33" s="4"/>
      <c r="BA33" s="4"/>
      <c r="BB33" s="4"/>
      <c r="BC33" s="35"/>
      <c r="BD33" s="4"/>
    </row>
    <row r="34" spans="1:56" ht="15.75">
      <c r="A34" s="4"/>
      <c r="B34" s="5"/>
      <c r="C34" s="32"/>
      <c r="D34" s="32"/>
      <c r="E34" s="5"/>
      <c r="F34" s="4"/>
      <c r="G34" s="4"/>
      <c r="H34" s="4"/>
      <c r="I34" s="32"/>
      <c r="J34" s="5"/>
      <c r="K34" s="5"/>
      <c r="L34" s="32"/>
      <c r="M34" s="32"/>
      <c r="N34" s="4"/>
      <c r="O34" s="4"/>
      <c r="P34" s="5"/>
      <c r="Q34" s="5"/>
      <c r="R34" s="4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34"/>
      <c r="AU34" s="34"/>
      <c r="AV34" s="34"/>
      <c r="AW34" s="34"/>
      <c r="AX34" s="34"/>
      <c r="AY34" s="34"/>
      <c r="AZ34" s="4"/>
      <c r="BA34" s="4"/>
      <c r="BB34" s="4"/>
      <c r="BC34" s="35"/>
      <c r="BD34" s="4"/>
    </row>
    <row r="35" spans="1:56" ht="15.75">
      <c r="A35" s="4"/>
      <c r="B35" s="5"/>
      <c r="C35" s="32"/>
      <c r="D35" s="32"/>
      <c r="E35" s="5"/>
      <c r="F35" s="4"/>
      <c r="G35" s="4"/>
      <c r="H35" s="4"/>
      <c r="I35" s="32"/>
      <c r="J35" s="5"/>
      <c r="K35" s="5"/>
      <c r="L35" s="32"/>
      <c r="M35" s="32"/>
      <c r="N35" s="4"/>
      <c r="O35" s="4"/>
      <c r="P35" s="5"/>
      <c r="Q35" s="5"/>
      <c r="R35" s="4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34"/>
      <c r="AU35" s="34"/>
      <c r="AV35" s="34"/>
      <c r="AW35" s="34"/>
      <c r="AX35" s="34"/>
      <c r="AY35" s="34"/>
      <c r="AZ35" s="4"/>
      <c r="BA35" s="4"/>
      <c r="BB35" s="4"/>
      <c r="BC35" s="35"/>
      <c r="BD35" s="4"/>
    </row>
    <row r="36" spans="1:56" ht="15.75">
      <c r="A36" s="4"/>
      <c r="B36" s="5"/>
      <c r="C36" s="32"/>
      <c r="D36" s="32"/>
      <c r="E36" s="5"/>
      <c r="F36" s="4"/>
      <c r="G36" s="4"/>
      <c r="H36" s="4"/>
      <c r="I36" s="32"/>
      <c r="J36" s="5"/>
      <c r="K36" s="5"/>
      <c r="L36" s="32"/>
      <c r="M36" s="32"/>
      <c r="N36" s="4"/>
      <c r="O36" s="4"/>
      <c r="P36" s="5"/>
      <c r="Q36" s="5"/>
      <c r="R36" s="4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34"/>
      <c r="AU36" s="34"/>
      <c r="AV36" s="34"/>
      <c r="AW36" s="34"/>
      <c r="AX36" s="34"/>
      <c r="AY36" s="34"/>
      <c r="AZ36" s="4"/>
      <c r="BA36" s="4"/>
      <c r="BB36" s="4"/>
      <c r="BC36" s="35"/>
      <c r="BD36" s="4"/>
    </row>
    <row r="37" spans="1:56" ht="15.75">
      <c r="A37" s="4"/>
      <c r="B37" s="5"/>
      <c r="C37" s="32"/>
      <c r="D37" s="32"/>
      <c r="E37" s="5"/>
      <c r="F37" s="4"/>
      <c r="G37" s="4"/>
      <c r="H37" s="4"/>
      <c r="I37" s="32"/>
      <c r="J37" s="5"/>
      <c r="K37" s="5"/>
      <c r="L37" s="32"/>
      <c r="M37" s="32"/>
      <c r="N37" s="4"/>
      <c r="O37" s="4"/>
      <c r="P37" s="5"/>
      <c r="Q37" s="5"/>
      <c r="R37" s="4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34"/>
      <c r="AU37" s="34"/>
      <c r="AV37" s="34"/>
      <c r="AW37" s="34"/>
      <c r="AX37" s="34"/>
      <c r="AY37" s="34"/>
      <c r="AZ37" s="4"/>
      <c r="BA37" s="4"/>
      <c r="BB37" s="4"/>
      <c r="BC37" s="35"/>
      <c r="BD37" s="4"/>
    </row>
    <row r="38" spans="1:56" ht="15.75">
      <c r="A38" s="4"/>
      <c r="B38" s="5"/>
      <c r="C38" s="32"/>
      <c r="D38" s="32"/>
      <c r="E38" s="5"/>
      <c r="F38" s="4"/>
      <c r="G38" s="4"/>
      <c r="H38" s="4"/>
      <c r="I38" s="32"/>
      <c r="J38" s="5"/>
      <c r="K38" s="5"/>
      <c r="L38" s="32"/>
      <c r="M38" s="32"/>
      <c r="N38" s="4"/>
      <c r="O38" s="4"/>
      <c r="P38" s="5"/>
      <c r="Q38" s="5"/>
      <c r="R38" s="4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34"/>
      <c r="AU38" s="34"/>
      <c r="AV38" s="34"/>
      <c r="AW38" s="34"/>
      <c r="AX38" s="34"/>
      <c r="AY38" s="34"/>
      <c r="AZ38" s="4"/>
      <c r="BA38" s="4"/>
      <c r="BB38" s="4"/>
      <c r="BC38" s="35"/>
      <c r="BD38" s="4"/>
    </row>
    <row r="39" spans="1:56" ht="15.75">
      <c r="A39" s="4"/>
      <c r="B39" s="5"/>
      <c r="C39" s="32"/>
      <c r="D39" s="32"/>
      <c r="E39" s="5"/>
      <c r="F39" s="4"/>
      <c r="G39" s="4"/>
      <c r="H39" s="4"/>
      <c r="I39" s="32"/>
      <c r="J39" s="5"/>
      <c r="K39" s="5"/>
      <c r="L39" s="32"/>
      <c r="M39" s="32"/>
      <c r="N39" s="4"/>
      <c r="O39" s="4"/>
      <c r="P39" s="5"/>
      <c r="Q39" s="5"/>
      <c r="R39" s="4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34"/>
      <c r="AU39" s="34"/>
      <c r="AV39" s="34"/>
      <c r="AW39" s="34"/>
      <c r="AX39" s="34"/>
      <c r="AY39" s="34"/>
      <c r="AZ39" s="4"/>
      <c r="BA39" s="4"/>
      <c r="BB39" s="4"/>
      <c r="BC39" s="35"/>
      <c r="BD39" s="4"/>
    </row>
    <row r="40" spans="1:56" ht="15.75">
      <c r="A40" s="4"/>
      <c r="B40" s="5"/>
      <c r="C40" s="32"/>
      <c r="D40" s="32"/>
      <c r="E40" s="5"/>
      <c r="F40" s="4"/>
      <c r="G40" s="4"/>
      <c r="H40" s="4"/>
      <c r="I40" s="32"/>
      <c r="J40" s="5"/>
      <c r="K40" s="5"/>
      <c r="L40" s="32"/>
      <c r="M40" s="32"/>
      <c r="N40" s="4"/>
      <c r="O40" s="4"/>
      <c r="P40" s="5"/>
      <c r="Q40" s="5"/>
      <c r="R40" s="4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34"/>
      <c r="AU40" s="34"/>
      <c r="AV40" s="34"/>
      <c r="AW40" s="34"/>
      <c r="AX40" s="34"/>
      <c r="AY40" s="34"/>
      <c r="AZ40" s="4"/>
      <c r="BA40" s="4"/>
      <c r="BB40" s="4"/>
      <c r="BC40" s="35"/>
      <c r="BD40" s="4"/>
    </row>
    <row r="41" spans="1:56" ht="15.75">
      <c r="A41" s="4"/>
      <c r="B41" s="5"/>
      <c r="C41" s="32"/>
      <c r="D41" s="32"/>
      <c r="E41" s="5"/>
      <c r="F41" s="4"/>
      <c r="G41" s="4"/>
      <c r="H41" s="4"/>
      <c r="I41" s="32"/>
      <c r="J41" s="5"/>
      <c r="K41" s="5"/>
      <c r="L41" s="32"/>
      <c r="M41" s="32"/>
      <c r="N41" s="4"/>
      <c r="O41" s="4"/>
      <c r="P41" s="5"/>
      <c r="Q41" s="5"/>
      <c r="R41" s="4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34"/>
      <c r="AU41" s="34"/>
      <c r="AV41" s="34"/>
      <c r="AW41" s="34"/>
      <c r="AX41" s="34"/>
      <c r="AY41" s="34"/>
      <c r="AZ41" s="4"/>
      <c r="BA41" s="4"/>
      <c r="BB41" s="4"/>
      <c r="BC41" s="35"/>
      <c r="BD41" s="4"/>
    </row>
    <row r="42" spans="1:56" ht="15.75">
      <c r="A42" s="4"/>
      <c r="B42" s="5"/>
      <c r="C42" s="32"/>
      <c r="D42" s="32"/>
      <c r="E42" s="5"/>
      <c r="F42" s="4"/>
      <c r="G42" s="4"/>
      <c r="H42" s="4"/>
      <c r="I42" s="32"/>
      <c r="J42" s="5"/>
      <c r="K42" s="5"/>
      <c r="L42" s="32"/>
      <c r="M42" s="32"/>
      <c r="N42" s="4"/>
      <c r="O42" s="4"/>
      <c r="P42" s="5"/>
      <c r="Q42" s="5"/>
      <c r="R42" s="4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34"/>
      <c r="AU42" s="34"/>
      <c r="AV42" s="34"/>
      <c r="AW42" s="34"/>
      <c r="AX42" s="34"/>
      <c r="AY42" s="34"/>
      <c r="AZ42" s="4"/>
      <c r="BA42" s="4"/>
      <c r="BB42" s="4"/>
      <c r="BC42" s="35"/>
      <c r="BD42" s="4"/>
    </row>
    <row r="43" spans="1:56" ht="15.75">
      <c r="A43" s="4"/>
      <c r="B43" s="5"/>
      <c r="C43" s="32"/>
      <c r="D43" s="32"/>
      <c r="E43" s="5"/>
      <c r="F43" s="4"/>
      <c r="G43" s="4"/>
      <c r="H43" s="4"/>
      <c r="I43" s="32"/>
      <c r="J43" s="5"/>
      <c r="K43" s="5"/>
      <c r="L43" s="32"/>
      <c r="M43" s="32"/>
      <c r="N43" s="4"/>
      <c r="O43" s="4"/>
      <c r="P43" s="5"/>
      <c r="Q43" s="5"/>
      <c r="R43" s="4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34"/>
      <c r="AU43" s="34"/>
      <c r="AV43" s="34"/>
      <c r="AW43" s="34"/>
      <c r="AX43" s="34"/>
      <c r="AY43" s="34"/>
      <c r="AZ43" s="4"/>
      <c r="BA43" s="4"/>
      <c r="BB43" s="4"/>
      <c r="BC43" s="35"/>
      <c r="BD43" s="4"/>
    </row>
    <row r="44" spans="1:56" ht="15.75">
      <c r="A44" s="4"/>
      <c r="B44" s="5"/>
      <c r="C44" s="32"/>
      <c r="D44" s="32"/>
      <c r="E44" s="5"/>
      <c r="F44" s="4"/>
      <c r="G44" s="4"/>
      <c r="H44" s="4"/>
      <c r="I44" s="32"/>
      <c r="J44" s="5"/>
      <c r="K44" s="5"/>
      <c r="L44" s="32"/>
      <c r="M44" s="32"/>
      <c r="N44" s="4"/>
      <c r="O44" s="4"/>
      <c r="P44" s="5"/>
      <c r="Q44" s="5"/>
      <c r="R44" s="4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34"/>
      <c r="AU44" s="34"/>
      <c r="AV44" s="34"/>
      <c r="AW44" s="34"/>
      <c r="AX44" s="34"/>
      <c r="AY44" s="34"/>
      <c r="AZ44" s="4"/>
      <c r="BA44" s="4"/>
      <c r="BB44" s="4"/>
      <c r="BC44" s="35"/>
      <c r="BD44" s="4"/>
    </row>
    <row r="45" spans="1:56" ht="15.75">
      <c r="A45" s="4"/>
      <c r="B45" s="5"/>
      <c r="C45" s="32"/>
      <c r="D45" s="32"/>
      <c r="E45" s="5"/>
      <c r="F45" s="4"/>
      <c r="G45" s="4"/>
      <c r="H45" s="4"/>
      <c r="I45" s="32"/>
      <c r="J45" s="5"/>
      <c r="K45" s="5"/>
      <c r="L45" s="32"/>
      <c r="M45" s="32"/>
      <c r="N45" s="4"/>
      <c r="O45" s="4"/>
      <c r="P45" s="5"/>
      <c r="Q45" s="5"/>
      <c r="R45" s="4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34"/>
      <c r="AU45" s="34"/>
      <c r="AV45" s="34"/>
      <c r="AW45" s="34"/>
      <c r="AX45" s="34"/>
      <c r="AY45" s="34"/>
      <c r="AZ45" s="4"/>
      <c r="BA45" s="4"/>
      <c r="BB45" s="4"/>
      <c r="BC45" s="35"/>
      <c r="BD45" s="4"/>
    </row>
    <row r="46" spans="1:56" ht="15.75">
      <c r="A46" s="4"/>
      <c r="B46" s="5"/>
      <c r="C46" s="32"/>
      <c r="D46" s="32"/>
      <c r="E46" s="5"/>
      <c r="F46" s="4"/>
      <c r="G46" s="4"/>
      <c r="H46" s="4"/>
      <c r="I46" s="32"/>
      <c r="J46" s="5"/>
      <c r="K46" s="5"/>
      <c r="L46" s="32"/>
      <c r="M46" s="32"/>
      <c r="N46" s="4"/>
      <c r="O46" s="4"/>
      <c r="P46" s="5"/>
      <c r="Q46" s="5"/>
      <c r="R46" s="4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34"/>
      <c r="AU46" s="34"/>
      <c r="AV46" s="34"/>
      <c r="AW46" s="34"/>
      <c r="AX46" s="34"/>
      <c r="AY46" s="34"/>
      <c r="AZ46" s="4"/>
      <c r="BA46" s="4"/>
      <c r="BB46" s="4"/>
      <c r="BC46" s="35"/>
      <c r="BD46" s="4"/>
    </row>
    <row r="47" spans="1:56" ht="15.75">
      <c r="A47" s="4"/>
      <c r="B47" s="5"/>
      <c r="C47" s="32"/>
      <c r="D47" s="32"/>
      <c r="E47" s="5"/>
      <c r="F47" s="4"/>
      <c r="G47" s="4"/>
      <c r="H47" s="4"/>
      <c r="I47" s="32"/>
      <c r="J47" s="5"/>
      <c r="K47" s="5"/>
      <c r="L47" s="32"/>
      <c r="M47" s="32"/>
      <c r="N47" s="4"/>
      <c r="O47" s="4"/>
      <c r="P47" s="5"/>
      <c r="Q47" s="5"/>
      <c r="R47" s="4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34"/>
      <c r="AU47" s="34"/>
      <c r="AV47" s="34"/>
      <c r="AW47" s="34"/>
      <c r="AX47" s="34"/>
      <c r="AY47" s="34"/>
      <c r="AZ47" s="4"/>
      <c r="BA47" s="4"/>
      <c r="BB47" s="4"/>
      <c r="BC47" s="35"/>
      <c r="BD47" s="4"/>
    </row>
    <row r="48" spans="1:56" ht="15.75">
      <c r="A48" s="4"/>
      <c r="B48" s="5"/>
      <c r="C48" s="32"/>
      <c r="D48" s="32"/>
      <c r="E48" s="5"/>
      <c r="F48" s="4"/>
      <c r="G48" s="4"/>
      <c r="H48" s="4"/>
      <c r="I48" s="32"/>
      <c r="J48" s="5"/>
      <c r="K48" s="5"/>
      <c r="L48" s="32"/>
      <c r="M48" s="32"/>
      <c r="N48" s="4"/>
      <c r="O48" s="4"/>
      <c r="P48" s="5"/>
      <c r="Q48" s="5"/>
      <c r="R48" s="4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34"/>
      <c r="AU48" s="34"/>
      <c r="AV48" s="34"/>
      <c r="AW48" s="34"/>
      <c r="AX48" s="34"/>
      <c r="AY48" s="34"/>
      <c r="AZ48" s="4"/>
      <c r="BA48" s="4"/>
      <c r="BB48" s="4"/>
      <c r="BC48" s="35"/>
      <c r="BD48" s="4"/>
    </row>
    <row r="49" spans="1:56" ht="15.75">
      <c r="A49" s="4"/>
      <c r="B49" s="5"/>
      <c r="C49" s="32"/>
      <c r="D49" s="32"/>
      <c r="E49" s="5"/>
      <c r="F49" s="4"/>
      <c r="G49" s="4"/>
      <c r="H49" s="4"/>
      <c r="I49" s="32"/>
      <c r="J49" s="5"/>
      <c r="K49" s="5"/>
      <c r="L49" s="32"/>
      <c r="M49" s="32"/>
      <c r="N49" s="4"/>
      <c r="O49" s="4"/>
      <c r="P49" s="5"/>
      <c r="Q49" s="5"/>
      <c r="R49" s="4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34"/>
      <c r="AU49" s="34"/>
      <c r="AV49" s="34"/>
      <c r="AW49" s="34"/>
      <c r="AX49" s="34"/>
      <c r="AY49" s="34"/>
      <c r="AZ49" s="4"/>
      <c r="BA49" s="4"/>
      <c r="BB49" s="4"/>
      <c r="BC49" s="35"/>
      <c r="BD49" s="4"/>
    </row>
    <row r="50" spans="1:56" ht="15.75">
      <c r="A50" s="4"/>
      <c r="B50" s="5"/>
      <c r="C50" s="32"/>
      <c r="D50" s="32"/>
      <c r="E50" s="5"/>
      <c r="F50" s="4"/>
      <c r="G50" s="4"/>
      <c r="H50" s="4"/>
      <c r="I50" s="32"/>
      <c r="J50" s="5"/>
      <c r="K50" s="5"/>
      <c r="L50" s="32"/>
      <c r="M50" s="32"/>
      <c r="N50" s="4"/>
      <c r="O50" s="4"/>
      <c r="P50" s="5"/>
      <c r="Q50" s="5"/>
      <c r="R50" s="4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34"/>
      <c r="AU50" s="34"/>
      <c r="AV50" s="34"/>
      <c r="AW50" s="34"/>
      <c r="AX50" s="34"/>
      <c r="AY50" s="34"/>
      <c r="AZ50" s="4"/>
      <c r="BA50" s="4"/>
      <c r="BB50" s="4"/>
      <c r="BC50" s="35"/>
      <c r="BD50" s="4"/>
    </row>
    <row r="51" spans="1:56" ht="15.75">
      <c r="A51" s="4"/>
      <c r="B51" s="5"/>
      <c r="C51" s="32"/>
      <c r="D51" s="32"/>
      <c r="E51" s="5"/>
      <c r="F51" s="4"/>
      <c r="G51" s="4"/>
      <c r="H51" s="4"/>
      <c r="I51" s="32"/>
      <c r="J51" s="5"/>
      <c r="K51" s="5"/>
      <c r="L51" s="32"/>
      <c r="M51" s="32"/>
      <c r="N51" s="4"/>
      <c r="O51" s="4"/>
      <c r="P51" s="5"/>
      <c r="Q51" s="5"/>
      <c r="R51" s="4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34"/>
      <c r="AU51" s="34"/>
      <c r="AV51" s="34"/>
      <c r="AW51" s="34"/>
      <c r="AX51" s="34"/>
      <c r="AY51" s="34"/>
      <c r="AZ51" s="4"/>
      <c r="BA51" s="4"/>
      <c r="BB51" s="4"/>
      <c r="BC51" s="35"/>
      <c r="BD51" s="4"/>
    </row>
    <row r="52" spans="1:56" ht="15.75">
      <c r="A52" s="4"/>
      <c r="B52" s="5"/>
      <c r="C52" s="32"/>
      <c r="D52" s="32"/>
      <c r="E52" s="5"/>
      <c r="F52" s="4"/>
      <c r="G52" s="4"/>
      <c r="H52" s="4"/>
      <c r="I52" s="32"/>
      <c r="J52" s="5"/>
      <c r="K52" s="5"/>
      <c r="L52" s="32"/>
      <c r="M52" s="32"/>
      <c r="N52" s="4"/>
      <c r="O52" s="4"/>
      <c r="P52" s="5"/>
      <c r="Q52" s="5"/>
      <c r="R52" s="4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34"/>
      <c r="AU52" s="34"/>
      <c r="AV52" s="34"/>
      <c r="AW52" s="34"/>
      <c r="AX52" s="34"/>
      <c r="AY52" s="34"/>
      <c r="AZ52" s="4"/>
      <c r="BA52" s="4"/>
      <c r="BB52" s="4"/>
      <c r="BC52" s="35"/>
      <c r="BD52" s="4"/>
    </row>
    <row r="53" spans="1:56" ht="15.75">
      <c r="A53" s="4"/>
      <c r="B53" s="5"/>
      <c r="C53" s="32"/>
      <c r="D53" s="32"/>
      <c r="E53" s="5"/>
      <c r="F53" s="4"/>
      <c r="G53" s="4"/>
      <c r="H53" s="4"/>
      <c r="I53" s="32"/>
      <c r="J53" s="5"/>
      <c r="K53" s="5"/>
      <c r="L53" s="32"/>
      <c r="M53" s="32"/>
      <c r="N53" s="4"/>
      <c r="O53" s="4"/>
      <c r="P53" s="5"/>
      <c r="Q53" s="5"/>
      <c r="R53" s="4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34"/>
      <c r="AU53" s="34"/>
      <c r="AV53" s="34"/>
      <c r="AW53" s="34"/>
      <c r="AX53" s="34"/>
      <c r="AY53" s="34"/>
      <c r="AZ53" s="4"/>
      <c r="BA53" s="4"/>
      <c r="BB53" s="4"/>
      <c r="BC53" s="35"/>
      <c r="BD53" s="4"/>
    </row>
    <row r="54" spans="1:56" ht="15.75">
      <c r="A54" s="4"/>
      <c r="B54" s="5"/>
      <c r="C54" s="32"/>
      <c r="D54" s="32"/>
      <c r="E54" s="5"/>
      <c r="F54" s="4"/>
      <c r="G54" s="4"/>
      <c r="H54" s="4"/>
      <c r="I54" s="32"/>
      <c r="J54" s="5"/>
      <c r="K54" s="5"/>
      <c r="L54" s="32"/>
      <c r="M54" s="32"/>
      <c r="N54" s="4"/>
      <c r="O54" s="4"/>
      <c r="P54" s="5"/>
      <c r="Q54" s="5"/>
      <c r="R54" s="4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34"/>
      <c r="AU54" s="34"/>
      <c r="AV54" s="34"/>
      <c r="AW54" s="34"/>
      <c r="AX54" s="34"/>
      <c r="AY54" s="34"/>
      <c r="AZ54" s="4"/>
      <c r="BA54" s="4"/>
      <c r="BB54" s="4"/>
      <c r="BC54" s="35"/>
      <c r="BD54" s="4"/>
    </row>
    <row r="55" spans="1:56" ht="15.75">
      <c r="A55" s="4"/>
      <c r="B55" s="5"/>
      <c r="C55" s="32"/>
      <c r="D55" s="32"/>
      <c r="E55" s="5"/>
      <c r="F55" s="4"/>
      <c r="G55" s="4"/>
      <c r="H55" s="4"/>
      <c r="I55" s="32"/>
      <c r="J55" s="5"/>
      <c r="K55" s="5"/>
      <c r="L55" s="32"/>
      <c r="M55" s="32"/>
      <c r="N55" s="4"/>
      <c r="O55" s="4"/>
      <c r="P55" s="5"/>
      <c r="Q55" s="5"/>
      <c r="R55" s="4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34"/>
      <c r="AU55" s="34"/>
      <c r="AV55" s="34"/>
      <c r="AW55" s="34"/>
      <c r="AX55" s="34"/>
      <c r="AY55" s="34"/>
      <c r="AZ55" s="4"/>
      <c r="BA55" s="4"/>
      <c r="BB55" s="4"/>
      <c r="BC55" s="35"/>
      <c r="BD55" s="4"/>
    </row>
    <row r="56" spans="1:56" ht="15.75">
      <c r="A56" s="4"/>
      <c r="B56" s="5"/>
      <c r="C56" s="32"/>
      <c r="D56" s="32"/>
      <c r="E56" s="5"/>
      <c r="F56" s="4"/>
      <c r="G56" s="4"/>
      <c r="H56" s="4"/>
      <c r="I56" s="32"/>
      <c r="J56" s="5"/>
      <c r="K56" s="5"/>
      <c r="L56" s="32"/>
      <c r="M56" s="32"/>
      <c r="N56" s="4"/>
      <c r="O56" s="4"/>
      <c r="P56" s="5"/>
      <c r="Q56" s="5"/>
      <c r="R56" s="4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34"/>
      <c r="AU56" s="34"/>
      <c r="AV56" s="34"/>
      <c r="AW56" s="34"/>
      <c r="AX56" s="34"/>
      <c r="AY56" s="34"/>
      <c r="AZ56" s="4"/>
      <c r="BA56" s="4"/>
      <c r="BB56" s="4"/>
      <c r="BC56" s="35"/>
      <c r="BD56" s="4"/>
    </row>
    <row r="57" spans="1:56" ht="15.75">
      <c r="A57" s="4"/>
      <c r="B57" s="5"/>
      <c r="C57" s="32"/>
      <c r="D57" s="32"/>
      <c r="E57" s="5"/>
      <c r="F57" s="4"/>
      <c r="G57" s="4"/>
      <c r="H57" s="4"/>
      <c r="I57" s="32"/>
      <c r="J57" s="5"/>
      <c r="K57" s="5"/>
      <c r="L57" s="32"/>
      <c r="M57" s="32"/>
      <c r="N57" s="4"/>
      <c r="O57" s="4"/>
      <c r="P57" s="5"/>
      <c r="Q57" s="5"/>
      <c r="R57" s="4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34"/>
      <c r="AU57" s="34"/>
      <c r="AV57" s="34"/>
      <c r="AW57" s="34"/>
      <c r="AX57" s="34"/>
      <c r="AY57" s="34"/>
      <c r="AZ57" s="4"/>
      <c r="BA57" s="4"/>
      <c r="BB57" s="4"/>
      <c r="BC57" s="35"/>
      <c r="BD57" s="4"/>
    </row>
    <row r="58" spans="1:56" ht="15.75">
      <c r="A58" s="4"/>
      <c r="B58" s="5"/>
      <c r="C58" s="32"/>
      <c r="D58" s="32"/>
      <c r="E58" s="5"/>
      <c r="F58" s="4"/>
      <c r="G58" s="4"/>
      <c r="H58" s="4"/>
      <c r="I58" s="32"/>
      <c r="J58" s="5"/>
      <c r="K58" s="5"/>
      <c r="L58" s="32"/>
      <c r="M58" s="32"/>
      <c r="N58" s="4"/>
      <c r="O58" s="4"/>
      <c r="P58" s="5"/>
      <c r="Q58" s="5"/>
      <c r="R58" s="4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34"/>
      <c r="AU58" s="34"/>
      <c r="AV58" s="34"/>
      <c r="AW58" s="34"/>
      <c r="AX58" s="34"/>
      <c r="AY58" s="34"/>
      <c r="AZ58" s="4"/>
      <c r="BA58" s="4"/>
      <c r="BB58" s="4"/>
      <c r="BC58" s="35"/>
      <c r="BD58" s="4"/>
    </row>
    <row r="59" spans="1:56" ht="15.75">
      <c r="A59" s="4"/>
      <c r="B59" s="5"/>
      <c r="C59" s="32"/>
      <c r="D59" s="32"/>
      <c r="E59" s="5"/>
      <c r="F59" s="4"/>
      <c r="G59" s="4"/>
      <c r="H59" s="4"/>
      <c r="I59" s="32"/>
      <c r="J59" s="5"/>
      <c r="K59" s="5"/>
      <c r="L59" s="32"/>
      <c r="M59" s="32"/>
      <c r="N59" s="4"/>
      <c r="O59" s="4"/>
      <c r="P59" s="5"/>
      <c r="Q59" s="5"/>
      <c r="R59" s="4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34"/>
      <c r="AU59" s="34"/>
      <c r="AV59" s="34"/>
      <c r="AW59" s="34"/>
      <c r="AX59" s="34"/>
      <c r="AY59" s="34"/>
      <c r="AZ59" s="4"/>
      <c r="BA59" s="4"/>
      <c r="BB59" s="4"/>
      <c r="BC59" s="35"/>
      <c r="BD59" s="4"/>
    </row>
    <row r="60" spans="1:56" ht="15.75">
      <c r="A60" s="4"/>
      <c r="B60" s="5"/>
      <c r="C60" s="32"/>
      <c r="D60" s="32"/>
      <c r="E60" s="5"/>
      <c r="F60" s="4"/>
      <c r="G60" s="4"/>
      <c r="H60" s="4"/>
      <c r="I60" s="32"/>
      <c r="J60" s="5"/>
      <c r="K60" s="5"/>
      <c r="L60" s="32"/>
      <c r="M60" s="32"/>
      <c r="N60" s="4"/>
      <c r="O60" s="4"/>
      <c r="P60" s="5"/>
      <c r="Q60" s="5"/>
      <c r="R60" s="4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34"/>
      <c r="AU60" s="34"/>
      <c r="AV60" s="34"/>
      <c r="AW60" s="34"/>
      <c r="AX60" s="34"/>
      <c r="AY60" s="34"/>
      <c r="AZ60" s="4"/>
      <c r="BA60" s="4"/>
      <c r="BB60" s="4"/>
      <c r="BC60" s="35"/>
      <c r="BD60" s="4"/>
    </row>
    <row r="61" spans="1:56" ht="15.75">
      <c r="A61" s="4"/>
      <c r="B61" s="5"/>
      <c r="C61" s="32"/>
      <c r="D61" s="32"/>
      <c r="E61" s="5"/>
      <c r="F61" s="4"/>
      <c r="G61" s="4"/>
      <c r="H61" s="4"/>
      <c r="I61" s="32"/>
      <c r="J61" s="5"/>
      <c r="K61" s="5"/>
      <c r="L61" s="32"/>
      <c r="M61" s="32"/>
      <c r="N61" s="4"/>
      <c r="O61" s="4"/>
      <c r="P61" s="5"/>
      <c r="Q61" s="5"/>
      <c r="R61" s="4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34"/>
      <c r="AU61" s="34"/>
      <c r="AV61" s="34"/>
      <c r="AW61" s="34"/>
      <c r="AX61" s="34"/>
      <c r="AY61" s="34"/>
      <c r="AZ61" s="4"/>
      <c r="BA61" s="4"/>
      <c r="BB61" s="4"/>
      <c r="BC61" s="35"/>
      <c r="BD61" s="4"/>
    </row>
    <row r="62" spans="1:56" ht="15.75">
      <c r="A62" s="4"/>
      <c r="B62" s="5"/>
      <c r="C62" s="32"/>
      <c r="D62" s="32"/>
      <c r="E62" s="5"/>
      <c r="F62" s="4"/>
      <c r="G62" s="4"/>
      <c r="H62" s="4"/>
      <c r="I62" s="32"/>
      <c r="J62" s="5"/>
      <c r="K62" s="5"/>
      <c r="L62" s="32"/>
      <c r="M62" s="32"/>
      <c r="N62" s="4"/>
      <c r="O62" s="4"/>
      <c r="P62" s="5"/>
      <c r="Q62" s="5"/>
      <c r="R62" s="4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34"/>
      <c r="AU62" s="34"/>
      <c r="AV62" s="34"/>
      <c r="AW62" s="34"/>
      <c r="AX62" s="34"/>
      <c r="AY62" s="34"/>
      <c r="AZ62" s="4"/>
      <c r="BA62" s="4"/>
      <c r="BB62" s="4"/>
      <c r="BC62" s="35"/>
      <c r="BD62" s="4"/>
    </row>
    <row r="63" spans="1:56" ht="15.75">
      <c r="A63" s="4"/>
      <c r="B63" s="5"/>
      <c r="C63" s="32"/>
      <c r="D63" s="32"/>
      <c r="E63" s="5"/>
      <c r="F63" s="4"/>
      <c r="G63" s="4"/>
      <c r="H63" s="4"/>
      <c r="I63" s="32"/>
      <c r="J63" s="5"/>
      <c r="K63" s="5"/>
      <c r="L63" s="32"/>
      <c r="M63" s="32"/>
      <c r="N63" s="4"/>
      <c r="O63" s="4"/>
      <c r="P63" s="5"/>
      <c r="Q63" s="5"/>
      <c r="R63" s="4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34"/>
      <c r="AU63" s="34"/>
      <c r="AV63" s="34"/>
      <c r="AW63" s="34"/>
      <c r="AX63" s="34"/>
      <c r="AY63" s="34"/>
      <c r="AZ63" s="4"/>
      <c r="BA63" s="4"/>
      <c r="BB63" s="4"/>
      <c r="BC63" s="35"/>
      <c r="BD63" s="4"/>
    </row>
    <row r="64" spans="1:56" ht="15.75">
      <c r="A64" s="4"/>
      <c r="B64" s="5"/>
      <c r="C64" s="32"/>
      <c r="D64" s="32"/>
      <c r="E64" s="5"/>
      <c r="F64" s="4"/>
      <c r="G64" s="4"/>
      <c r="H64" s="4"/>
      <c r="I64" s="32"/>
      <c r="J64" s="5"/>
      <c r="K64" s="5"/>
      <c r="L64" s="32"/>
      <c r="M64" s="32"/>
      <c r="N64" s="4"/>
      <c r="O64" s="4"/>
      <c r="P64" s="5"/>
      <c r="Q64" s="5"/>
      <c r="R64" s="4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34"/>
      <c r="AU64" s="34"/>
      <c r="AV64" s="34"/>
      <c r="AW64" s="34"/>
      <c r="AX64" s="34"/>
      <c r="AY64" s="34"/>
      <c r="AZ64" s="4"/>
      <c r="BA64" s="4"/>
      <c r="BB64" s="4"/>
      <c r="BC64" s="35"/>
      <c r="BD64" s="4"/>
    </row>
    <row r="65" spans="1:56" ht="15.75">
      <c r="A65" s="4"/>
      <c r="B65" s="5"/>
      <c r="C65" s="32"/>
      <c r="D65" s="32"/>
      <c r="E65" s="5"/>
      <c r="F65" s="4"/>
      <c r="G65" s="4"/>
      <c r="H65" s="4"/>
      <c r="I65" s="32"/>
      <c r="J65" s="5"/>
      <c r="K65" s="5"/>
      <c r="L65" s="32"/>
      <c r="M65" s="32"/>
      <c r="N65" s="4"/>
      <c r="O65" s="4"/>
      <c r="P65" s="5"/>
      <c r="Q65" s="5"/>
      <c r="R65" s="4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34"/>
      <c r="AU65" s="34"/>
      <c r="AV65" s="34"/>
      <c r="AW65" s="34"/>
      <c r="AX65" s="34"/>
      <c r="AY65" s="34"/>
      <c r="AZ65" s="4"/>
      <c r="BA65" s="4"/>
      <c r="BB65" s="4"/>
      <c r="BC65" s="35"/>
      <c r="BD65" s="4"/>
    </row>
  </sheetData>
  <mergeCells count="9">
    <mergeCell ref="AK6:AM6"/>
    <mergeCell ref="AN6:AP6"/>
    <mergeCell ref="AQ6:AS6"/>
    <mergeCell ref="S6:U6"/>
    <mergeCell ref="V6:X6"/>
    <mergeCell ref="Y6:AA6"/>
    <mergeCell ref="AB6:AD6"/>
    <mergeCell ref="AE6:AG6"/>
    <mergeCell ref="AH6:A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D66"/>
  <sheetViews>
    <sheetView topLeftCell="A42" workbookViewId="0">
      <selection activeCell="AT17" sqref="AT17"/>
    </sheetView>
  </sheetViews>
  <sheetFormatPr defaultColWidth="9.140625" defaultRowHeight="15"/>
  <cols>
    <col min="1" max="1" width="9.7109375" customWidth="1"/>
    <col min="2" max="2" width="0.42578125" customWidth="1"/>
    <col min="3" max="3" width="24.5703125" bestFit="1" customWidth="1"/>
    <col min="4" max="4" width="19.7109375" hidden="1" customWidth="1"/>
    <col min="5" max="5" width="2" hidden="1" customWidth="1"/>
    <col min="6" max="6" width="7" hidden="1" customWidth="1"/>
    <col min="7" max="7" width="8" hidden="1" customWidth="1"/>
    <col min="8" max="8" width="8.28515625" hidden="1" customWidth="1"/>
    <col min="9" max="9" width="18.85546875" hidden="1" customWidth="1"/>
    <col min="10" max="10" width="4.28515625" hidden="1" customWidth="1"/>
    <col min="11" max="11" width="5.7109375" hidden="1" customWidth="1"/>
    <col min="12" max="12" width="14.42578125" hidden="1" customWidth="1"/>
    <col min="13" max="13" width="20.28515625" customWidth="1"/>
    <col min="14" max="14" width="13.140625" hidden="1" customWidth="1"/>
    <col min="15" max="15" width="8.85546875" hidden="1" customWidth="1"/>
    <col min="16" max="16" width="5.140625" hidden="1" customWidth="1"/>
    <col min="17" max="17" width="3.42578125" hidden="1" customWidth="1"/>
    <col min="18" max="18" width="11.7109375" hidden="1" customWidth="1"/>
    <col min="19" max="19" width="3" hidden="1" customWidth="1"/>
    <col min="20" max="21" width="1.5703125" hidden="1" customWidth="1"/>
    <col min="22" max="22" width="3" hidden="1" customWidth="1"/>
    <col min="23" max="24" width="1.5703125" hidden="1" customWidth="1"/>
    <col min="25" max="25" width="3" hidden="1" customWidth="1"/>
    <col min="26" max="26" width="1.5703125" hidden="1" customWidth="1"/>
    <col min="27" max="27" width="2.28515625" hidden="1" customWidth="1"/>
    <col min="28" max="28" width="3" hidden="1" customWidth="1"/>
    <col min="29" max="30" width="1.5703125" hidden="1" customWidth="1"/>
    <col min="31" max="31" width="3" hidden="1" customWidth="1"/>
    <col min="32" max="32" width="1.5703125" hidden="1" customWidth="1"/>
    <col min="33" max="33" width="2.28515625" hidden="1" customWidth="1"/>
    <col min="34" max="34" width="3" hidden="1" customWidth="1"/>
    <col min="35" max="36" width="1.5703125" hidden="1" customWidth="1"/>
    <col min="37" max="37" width="3" hidden="1" customWidth="1"/>
    <col min="38" max="38" width="1.5703125" hidden="1" customWidth="1"/>
    <col min="39" max="39" width="2.28515625" hidden="1" customWidth="1"/>
    <col min="40" max="40" width="3" hidden="1" customWidth="1"/>
    <col min="41" max="41" width="1.5703125" hidden="1" customWidth="1"/>
    <col min="42" max="42" width="6.140625" hidden="1" customWidth="1"/>
    <col min="43" max="43" width="3" hidden="1" customWidth="1"/>
    <col min="44" max="45" width="7.7109375" hidden="1" customWidth="1"/>
    <col min="46" max="46" width="7.7109375" customWidth="1"/>
    <col min="47" max="47" width="5.5703125" hidden="1" customWidth="1"/>
    <col min="48" max="49" width="5.42578125" customWidth="1"/>
    <col min="50" max="50" width="5.140625" customWidth="1"/>
    <col min="51" max="51" width="10" customWidth="1"/>
    <col min="52" max="52" width="11.5703125" hidden="1" customWidth="1"/>
    <col min="53" max="53" width="11.85546875" hidden="1" customWidth="1"/>
    <col min="54" max="54" width="6.140625" hidden="1" customWidth="1"/>
    <col min="55" max="55" width="9.28515625" hidden="1" customWidth="1"/>
    <col min="56" max="56" width="8.140625" customWidth="1"/>
  </cols>
  <sheetData>
    <row r="1" spans="1:56" ht="18.75">
      <c r="A1" s="29" t="s">
        <v>107</v>
      </c>
    </row>
    <row r="2" spans="1:56" ht="18.75">
      <c r="A2" s="29" t="s">
        <v>677</v>
      </c>
    </row>
    <row r="4" spans="1:56" ht="15.75">
      <c r="A4" s="1" t="s">
        <v>109</v>
      </c>
    </row>
    <row r="6" spans="1:56" ht="15.75">
      <c r="A6" s="2" t="s">
        <v>110</v>
      </c>
      <c r="B6" s="3"/>
      <c r="C6" s="30" t="s">
        <v>111</v>
      </c>
      <c r="D6" s="30" t="s">
        <v>111</v>
      </c>
      <c r="E6" s="3"/>
      <c r="F6" s="2" t="s">
        <v>112</v>
      </c>
      <c r="G6" s="2" t="s">
        <v>188</v>
      </c>
      <c r="H6" s="2" t="s">
        <v>189</v>
      </c>
      <c r="I6" s="30" t="s">
        <v>190</v>
      </c>
      <c r="J6" s="3" t="s">
        <v>191</v>
      </c>
      <c r="K6" s="3" t="s">
        <v>113</v>
      </c>
      <c r="L6" s="30" t="s">
        <v>192</v>
      </c>
      <c r="M6" s="30" t="s">
        <v>193</v>
      </c>
      <c r="N6" s="2" t="s">
        <v>194</v>
      </c>
      <c r="O6" s="2" t="s">
        <v>195</v>
      </c>
      <c r="P6" s="3" t="s">
        <v>196</v>
      </c>
      <c r="Q6" s="3" t="s">
        <v>197</v>
      </c>
      <c r="R6" s="2" t="s">
        <v>198</v>
      </c>
      <c r="S6" s="31" t="s">
        <v>114</v>
      </c>
      <c r="T6" s="31"/>
      <c r="U6" s="31"/>
      <c r="V6" s="31" t="s">
        <v>115</v>
      </c>
      <c r="W6" s="31"/>
      <c r="X6" s="31"/>
      <c r="Y6" s="31" t="s">
        <v>116</v>
      </c>
      <c r="Z6" s="31"/>
      <c r="AA6" s="31"/>
      <c r="AB6" s="31" t="s">
        <v>117</v>
      </c>
      <c r="AC6" s="31"/>
      <c r="AD6" s="31"/>
      <c r="AE6" s="31" t="s">
        <v>118</v>
      </c>
      <c r="AF6" s="31"/>
      <c r="AG6" s="31"/>
      <c r="AH6" s="31" t="s">
        <v>119</v>
      </c>
      <c r="AI6" s="31"/>
      <c r="AJ6" s="31"/>
      <c r="AK6" s="31" t="s">
        <v>120</v>
      </c>
      <c r="AL6" s="31"/>
      <c r="AM6" s="31"/>
      <c r="AN6" s="31" t="s">
        <v>121</v>
      </c>
      <c r="AO6" s="31"/>
      <c r="AP6" s="31"/>
      <c r="AQ6" s="31" t="s">
        <v>122</v>
      </c>
      <c r="AR6" s="31"/>
      <c r="AS6" s="31"/>
      <c r="AT6" s="3" t="s">
        <v>32</v>
      </c>
      <c r="AU6" s="3" t="s">
        <v>123</v>
      </c>
      <c r="AV6" s="3" t="s">
        <v>199</v>
      </c>
      <c r="AW6" s="3" t="s">
        <v>199</v>
      </c>
      <c r="AX6" s="3" t="s">
        <v>200</v>
      </c>
      <c r="AY6" s="3" t="s">
        <v>201</v>
      </c>
      <c r="AZ6" s="2" t="s">
        <v>202</v>
      </c>
      <c r="BA6" s="2" t="s">
        <v>203</v>
      </c>
      <c r="BB6" s="2" t="s">
        <v>204</v>
      </c>
      <c r="BC6" s="2" t="s">
        <v>205</v>
      </c>
      <c r="BD6" s="2" t="s">
        <v>16</v>
      </c>
    </row>
    <row r="7" spans="1:56" ht="15.75">
      <c r="A7" s="4">
        <v>40</v>
      </c>
      <c r="B7" s="5"/>
      <c r="C7" s="32" t="s">
        <v>82</v>
      </c>
      <c r="D7" s="32" t="s">
        <v>844</v>
      </c>
      <c r="E7" s="5" t="s">
        <v>215</v>
      </c>
      <c r="F7" s="4">
        <v>1732</v>
      </c>
      <c r="G7" s="4">
        <v>1639</v>
      </c>
      <c r="H7" s="4">
        <v>1732</v>
      </c>
      <c r="I7" s="32"/>
      <c r="J7" s="5"/>
      <c r="K7" s="5" t="s">
        <v>125</v>
      </c>
      <c r="L7" s="32" t="s">
        <v>209</v>
      </c>
      <c r="M7" s="32" t="s">
        <v>513</v>
      </c>
      <c r="N7" s="4" t="s">
        <v>845</v>
      </c>
      <c r="O7" s="4" t="s">
        <v>846</v>
      </c>
      <c r="P7" s="5"/>
      <c r="Q7" s="5"/>
      <c r="R7" s="4">
        <v>4199928</v>
      </c>
      <c r="S7" s="5" t="s">
        <v>3</v>
      </c>
      <c r="T7" s="5" t="s">
        <v>126</v>
      </c>
      <c r="U7" s="5" t="s">
        <v>129</v>
      </c>
      <c r="V7" s="5" t="s">
        <v>495</v>
      </c>
      <c r="W7" s="5" t="s">
        <v>128</v>
      </c>
      <c r="X7" s="5" t="s">
        <v>136</v>
      </c>
      <c r="Y7" s="5" t="s">
        <v>143</v>
      </c>
      <c r="Z7" s="5" t="s">
        <v>126</v>
      </c>
      <c r="AA7" s="5" t="s">
        <v>129</v>
      </c>
      <c r="AB7" s="5" t="s">
        <v>146</v>
      </c>
      <c r="AC7" s="5" t="s">
        <v>128</v>
      </c>
      <c r="AD7" s="5" t="s">
        <v>1</v>
      </c>
      <c r="AE7" s="5" t="s">
        <v>29</v>
      </c>
      <c r="AF7" s="5" t="s">
        <v>126</v>
      </c>
      <c r="AG7" s="5" t="s">
        <v>136</v>
      </c>
      <c r="AH7" s="5" t="s">
        <v>457</v>
      </c>
      <c r="AI7" s="5" t="s">
        <v>128</v>
      </c>
      <c r="AJ7" s="5" t="s">
        <v>129</v>
      </c>
      <c r="AK7" s="5" t="s">
        <v>380</v>
      </c>
      <c r="AL7" s="5" t="s">
        <v>126</v>
      </c>
      <c r="AM7" s="5" t="s">
        <v>129</v>
      </c>
      <c r="AN7" s="5" t="s">
        <v>412</v>
      </c>
      <c r="AO7" s="5" t="s">
        <v>128</v>
      </c>
      <c r="AP7" s="5" t="s">
        <v>129</v>
      </c>
      <c r="AQ7" s="5" t="s">
        <v>434</v>
      </c>
      <c r="AR7" s="5" t="s">
        <v>126</v>
      </c>
      <c r="AS7" s="5" t="s">
        <v>129</v>
      </c>
      <c r="AT7" s="34">
        <v>2</v>
      </c>
      <c r="AU7" s="34">
        <v>0</v>
      </c>
      <c r="AV7" s="34">
        <v>35</v>
      </c>
      <c r="AW7" s="34">
        <v>38</v>
      </c>
      <c r="AX7" s="34">
        <v>1</v>
      </c>
      <c r="AY7" s="34">
        <v>4</v>
      </c>
      <c r="AZ7" s="4">
        <v>1489</v>
      </c>
      <c r="BA7" s="4">
        <v>1530</v>
      </c>
      <c r="BB7" s="4">
        <v>1670</v>
      </c>
      <c r="BC7" s="35">
        <v>-117.2</v>
      </c>
      <c r="BD7" s="4">
        <v>57</v>
      </c>
    </row>
    <row r="8" spans="1:56" ht="15.75">
      <c r="A8" s="4">
        <v>10</v>
      </c>
      <c r="B8" s="5"/>
      <c r="C8" s="32" t="s">
        <v>718</v>
      </c>
      <c r="D8" s="32" t="s">
        <v>719</v>
      </c>
      <c r="E8" s="5"/>
      <c r="F8" s="4">
        <v>2097</v>
      </c>
      <c r="G8" s="4">
        <v>2019</v>
      </c>
      <c r="H8" s="4">
        <v>2097</v>
      </c>
      <c r="I8" s="32"/>
      <c r="J8" s="5"/>
      <c r="K8" s="5" t="s">
        <v>125</v>
      </c>
      <c r="L8" s="32" t="s">
        <v>209</v>
      </c>
      <c r="M8" s="32"/>
      <c r="N8" s="4" t="s">
        <v>720</v>
      </c>
      <c r="O8" s="4" t="s">
        <v>721</v>
      </c>
      <c r="P8" s="5" t="s">
        <v>722</v>
      </c>
      <c r="Q8" s="5"/>
      <c r="R8" s="4">
        <v>34150266</v>
      </c>
      <c r="S8" s="5" t="s">
        <v>144</v>
      </c>
      <c r="T8" s="5" t="s">
        <v>126</v>
      </c>
      <c r="U8" s="5" t="s">
        <v>1</v>
      </c>
      <c r="V8" s="5" t="s">
        <v>10</v>
      </c>
      <c r="W8" s="5" t="s">
        <v>128</v>
      </c>
      <c r="X8" s="5" t="s">
        <v>1</v>
      </c>
      <c r="Y8" s="5" t="s">
        <v>1</v>
      </c>
      <c r="Z8" s="5" t="s">
        <v>126</v>
      </c>
      <c r="AA8" s="5" t="s">
        <v>129</v>
      </c>
      <c r="AB8" s="5" t="s">
        <v>130</v>
      </c>
      <c r="AC8" s="5" t="s">
        <v>128</v>
      </c>
      <c r="AD8" s="5" t="s">
        <v>136</v>
      </c>
      <c r="AE8" s="5" t="s">
        <v>132</v>
      </c>
      <c r="AF8" s="5" t="s">
        <v>126</v>
      </c>
      <c r="AG8" s="5" t="s">
        <v>1</v>
      </c>
      <c r="AH8" s="5" t="s">
        <v>138</v>
      </c>
      <c r="AI8" s="5" t="s">
        <v>128</v>
      </c>
      <c r="AJ8" s="5" t="s">
        <v>1</v>
      </c>
      <c r="AK8" s="5" t="s">
        <v>9</v>
      </c>
      <c r="AL8" s="5" t="s">
        <v>126</v>
      </c>
      <c r="AM8" s="5" t="s">
        <v>129</v>
      </c>
      <c r="AN8" s="5" t="s">
        <v>135</v>
      </c>
      <c r="AO8" s="5" t="s">
        <v>128</v>
      </c>
      <c r="AP8" s="5" t="s">
        <v>129</v>
      </c>
      <c r="AQ8" s="5" t="s">
        <v>25</v>
      </c>
      <c r="AR8" s="5" t="s">
        <v>126</v>
      </c>
      <c r="AS8" s="5" t="s">
        <v>1</v>
      </c>
      <c r="AT8" s="34">
        <v>5.5</v>
      </c>
      <c r="AU8" s="34">
        <v>0</v>
      </c>
      <c r="AV8" s="34">
        <v>45.5</v>
      </c>
      <c r="AW8" s="34">
        <v>49</v>
      </c>
      <c r="AX8" s="34">
        <v>5</v>
      </c>
      <c r="AY8" s="34">
        <v>4</v>
      </c>
      <c r="AZ8" s="4">
        <v>1962</v>
      </c>
      <c r="BA8" s="4">
        <v>1991</v>
      </c>
      <c r="BB8" s="4">
        <v>2071</v>
      </c>
      <c r="BC8" s="35">
        <v>5.5</v>
      </c>
      <c r="BD8" s="4">
        <v>12</v>
      </c>
    </row>
    <row r="9" spans="1:56" ht="15.75">
      <c r="A9" s="4">
        <v>32</v>
      </c>
      <c r="B9" s="5"/>
      <c r="C9" s="32" t="s">
        <v>811</v>
      </c>
      <c r="D9" s="32" t="s">
        <v>812</v>
      </c>
      <c r="E9" s="5"/>
      <c r="F9" s="4">
        <v>1833</v>
      </c>
      <c r="G9" s="4">
        <v>1742</v>
      </c>
      <c r="H9" s="4">
        <v>1833</v>
      </c>
      <c r="I9" s="32"/>
      <c r="J9" s="5"/>
      <c r="K9" s="5" t="s">
        <v>125</v>
      </c>
      <c r="L9" s="32" t="s">
        <v>209</v>
      </c>
      <c r="M9" s="32" t="s">
        <v>397</v>
      </c>
      <c r="N9" s="4" t="s">
        <v>813</v>
      </c>
      <c r="O9" s="4" t="s">
        <v>814</v>
      </c>
      <c r="P9" s="5" t="s">
        <v>722</v>
      </c>
      <c r="Q9" s="5"/>
      <c r="R9" s="4">
        <v>44106351</v>
      </c>
      <c r="S9" s="5" t="s">
        <v>142</v>
      </c>
      <c r="T9" s="5" t="s">
        <v>128</v>
      </c>
      <c r="U9" s="5" t="s">
        <v>136</v>
      </c>
      <c r="V9" s="5" t="s">
        <v>163</v>
      </c>
      <c r="W9" s="5" t="s">
        <v>126</v>
      </c>
      <c r="X9" s="5" t="s">
        <v>1</v>
      </c>
      <c r="Y9" s="5" t="s">
        <v>169</v>
      </c>
      <c r="Z9" s="5" t="s">
        <v>128</v>
      </c>
      <c r="AA9" s="5" t="s">
        <v>129</v>
      </c>
      <c r="AB9" s="5" t="s">
        <v>412</v>
      </c>
      <c r="AC9" s="5" t="s">
        <v>126</v>
      </c>
      <c r="AD9" s="5" t="s">
        <v>129</v>
      </c>
      <c r="AE9" s="5" t="s">
        <v>18</v>
      </c>
      <c r="AF9" s="5" t="s">
        <v>128</v>
      </c>
      <c r="AG9" s="5" t="s">
        <v>136</v>
      </c>
      <c r="AH9" s="5" t="s">
        <v>24</v>
      </c>
      <c r="AI9" s="5" t="s">
        <v>126</v>
      </c>
      <c r="AJ9" s="5" t="s">
        <v>1</v>
      </c>
      <c r="AK9" s="5" t="s">
        <v>174</v>
      </c>
      <c r="AL9" s="5" t="s">
        <v>126</v>
      </c>
      <c r="AM9" s="5" t="s">
        <v>129</v>
      </c>
      <c r="AN9" s="5" t="s">
        <v>15</v>
      </c>
      <c r="AO9" s="5" t="s">
        <v>128</v>
      </c>
      <c r="AP9" s="5" t="s">
        <v>129</v>
      </c>
      <c r="AQ9" s="5" t="s">
        <v>469</v>
      </c>
      <c r="AR9" s="5" t="s">
        <v>128</v>
      </c>
      <c r="AS9" s="5" t="s">
        <v>1</v>
      </c>
      <c r="AT9" s="34">
        <v>4</v>
      </c>
      <c r="AU9" s="34">
        <v>0</v>
      </c>
      <c r="AV9" s="34">
        <v>35.5</v>
      </c>
      <c r="AW9" s="34">
        <v>37.5</v>
      </c>
      <c r="AX9" s="34">
        <v>3</v>
      </c>
      <c r="AY9" s="34">
        <v>5</v>
      </c>
      <c r="AZ9" s="4">
        <v>1554</v>
      </c>
      <c r="BA9" s="4">
        <v>1722</v>
      </c>
      <c r="BB9" s="4">
        <v>1812</v>
      </c>
      <c r="BC9" s="35">
        <v>-53.3</v>
      </c>
      <c r="BD9" s="4">
        <v>38</v>
      </c>
    </row>
    <row r="10" spans="1:56" ht="15.75">
      <c r="A10" s="4">
        <v>15</v>
      </c>
      <c r="B10" s="5"/>
      <c r="C10" s="32" t="s">
        <v>740</v>
      </c>
      <c r="D10" s="32" t="s">
        <v>741</v>
      </c>
      <c r="E10" s="5"/>
      <c r="F10" s="4">
        <v>2065</v>
      </c>
      <c r="G10" s="4">
        <v>1963</v>
      </c>
      <c r="H10" s="4">
        <v>2065</v>
      </c>
      <c r="I10" s="32"/>
      <c r="J10" s="5"/>
      <c r="K10" s="5" t="s">
        <v>125</v>
      </c>
      <c r="L10" s="32" t="s">
        <v>209</v>
      </c>
      <c r="M10" s="32" t="s">
        <v>513</v>
      </c>
      <c r="N10" s="4" t="s">
        <v>742</v>
      </c>
      <c r="O10" s="4" t="s">
        <v>743</v>
      </c>
      <c r="P10" s="5"/>
      <c r="Q10" s="5"/>
      <c r="R10" s="4">
        <v>4166191</v>
      </c>
      <c r="S10" s="5" t="s">
        <v>27</v>
      </c>
      <c r="T10" s="5" t="s">
        <v>128</v>
      </c>
      <c r="U10" s="5" t="s">
        <v>129</v>
      </c>
      <c r="V10" s="5" t="s">
        <v>426</v>
      </c>
      <c r="W10" s="5" t="s">
        <v>126</v>
      </c>
      <c r="X10" s="5" t="s">
        <v>1</v>
      </c>
      <c r="Y10" s="5" t="s">
        <v>28</v>
      </c>
      <c r="Z10" s="5" t="s">
        <v>128</v>
      </c>
      <c r="AA10" s="5" t="s">
        <v>129</v>
      </c>
      <c r="AB10" s="5" t="s">
        <v>21</v>
      </c>
      <c r="AC10" s="5" t="s">
        <v>126</v>
      </c>
      <c r="AD10" s="5" t="s">
        <v>1</v>
      </c>
      <c r="AE10" s="5" t="s">
        <v>144</v>
      </c>
      <c r="AF10" s="5" t="s">
        <v>128</v>
      </c>
      <c r="AG10" s="5" t="s">
        <v>129</v>
      </c>
      <c r="AH10" s="5" t="s">
        <v>148</v>
      </c>
      <c r="AI10" s="5" t="s">
        <v>126</v>
      </c>
      <c r="AJ10" s="5" t="s">
        <v>1</v>
      </c>
      <c r="AK10" s="5" t="s">
        <v>29</v>
      </c>
      <c r="AL10" s="5" t="s">
        <v>128</v>
      </c>
      <c r="AM10" s="5" t="s">
        <v>1</v>
      </c>
      <c r="AN10" s="5" t="s">
        <v>25</v>
      </c>
      <c r="AO10" s="5" t="s">
        <v>128</v>
      </c>
      <c r="AP10" s="5" t="s">
        <v>129</v>
      </c>
      <c r="AQ10" s="5" t="s">
        <v>145</v>
      </c>
      <c r="AR10" s="5" t="s">
        <v>126</v>
      </c>
      <c r="AS10" s="5" t="s">
        <v>1</v>
      </c>
      <c r="AT10" s="34">
        <v>5</v>
      </c>
      <c r="AU10" s="34">
        <v>0</v>
      </c>
      <c r="AV10" s="34">
        <v>37.5</v>
      </c>
      <c r="AW10" s="34">
        <v>40.5</v>
      </c>
      <c r="AX10" s="34">
        <v>5</v>
      </c>
      <c r="AY10" s="34">
        <v>5</v>
      </c>
      <c r="AZ10" s="4">
        <v>1633</v>
      </c>
      <c r="BA10" s="4">
        <v>1683</v>
      </c>
      <c r="BB10" s="4">
        <v>1769</v>
      </c>
      <c r="BC10" s="35">
        <v>-50.2</v>
      </c>
      <c r="BD10" s="4">
        <v>25</v>
      </c>
    </row>
    <row r="11" spans="1:56" ht="15.75">
      <c r="A11" s="4">
        <v>51</v>
      </c>
      <c r="B11" s="5"/>
      <c r="C11" s="32" t="s">
        <v>58</v>
      </c>
      <c r="D11" s="32" t="s">
        <v>887</v>
      </c>
      <c r="E11" s="5"/>
      <c r="F11" s="4">
        <v>1388</v>
      </c>
      <c r="G11" s="4">
        <v>1141</v>
      </c>
      <c r="H11" s="4">
        <v>1388</v>
      </c>
      <c r="I11" s="32" t="s">
        <v>207</v>
      </c>
      <c r="J11" s="5" t="s">
        <v>208</v>
      </c>
      <c r="K11" s="5" t="s">
        <v>125</v>
      </c>
      <c r="L11" s="32" t="s">
        <v>209</v>
      </c>
      <c r="M11" s="32" t="s">
        <v>317</v>
      </c>
      <c r="N11" s="4" t="s">
        <v>888</v>
      </c>
      <c r="O11" s="4" t="s">
        <v>889</v>
      </c>
      <c r="P11" s="5" t="s">
        <v>682</v>
      </c>
      <c r="Q11" s="5"/>
      <c r="R11" s="4">
        <v>24151661</v>
      </c>
      <c r="S11" s="5" t="s">
        <v>7</v>
      </c>
      <c r="T11" s="5" t="s">
        <v>126</v>
      </c>
      <c r="U11" s="5" t="s">
        <v>129</v>
      </c>
      <c r="V11" s="5" t="s">
        <v>151</v>
      </c>
      <c r="W11" s="5" t="s">
        <v>128</v>
      </c>
      <c r="X11" s="5" t="s">
        <v>129</v>
      </c>
      <c r="Y11" s="5" t="s">
        <v>818</v>
      </c>
      <c r="Z11" s="5" t="s">
        <v>126</v>
      </c>
      <c r="AA11" s="5" t="s">
        <v>1</v>
      </c>
      <c r="AB11" s="5" t="s">
        <v>157</v>
      </c>
      <c r="AC11" s="5" t="s">
        <v>128</v>
      </c>
      <c r="AD11" s="5" t="s">
        <v>1</v>
      </c>
      <c r="AE11" s="5" t="s">
        <v>10</v>
      </c>
      <c r="AF11" s="5" t="s">
        <v>126</v>
      </c>
      <c r="AG11" s="5" t="s">
        <v>129</v>
      </c>
      <c r="AH11" s="5" t="s">
        <v>469</v>
      </c>
      <c r="AI11" s="5" t="s">
        <v>128</v>
      </c>
      <c r="AJ11" s="5" t="s">
        <v>129</v>
      </c>
      <c r="AK11" s="5" t="s">
        <v>148</v>
      </c>
      <c r="AL11" s="5" t="s">
        <v>128</v>
      </c>
      <c r="AM11" s="5" t="s">
        <v>129</v>
      </c>
      <c r="AN11" s="5" t="s">
        <v>17</v>
      </c>
      <c r="AO11" s="5" t="s">
        <v>126</v>
      </c>
      <c r="AP11" s="5" t="s">
        <v>129</v>
      </c>
      <c r="AQ11" s="5" t="s">
        <v>20</v>
      </c>
      <c r="AR11" s="5" t="s">
        <v>128</v>
      </c>
      <c r="AS11" s="5" t="s">
        <v>1</v>
      </c>
      <c r="AT11" s="34">
        <v>3</v>
      </c>
      <c r="AU11" s="34">
        <v>0</v>
      </c>
      <c r="AV11" s="34">
        <v>28.5</v>
      </c>
      <c r="AW11" s="34">
        <v>28.5</v>
      </c>
      <c r="AX11" s="34">
        <v>3</v>
      </c>
      <c r="AY11" s="34">
        <v>5</v>
      </c>
      <c r="AZ11" s="4">
        <v>1530</v>
      </c>
      <c r="BA11" s="4">
        <v>1602</v>
      </c>
      <c r="BB11" s="4">
        <v>1484</v>
      </c>
      <c r="BC11" s="35">
        <v>52</v>
      </c>
      <c r="BD11" s="4">
        <v>55</v>
      </c>
    </row>
    <row r="12" spans="1:56" ht="15.75">
      <c r="A12" s="4">
        <v>53</v>
      </c>
      <c r="B12" s="5"/>
      <c r="C12" s="32" t="s">
        <v>891</v>
      </c>
      <c r="D12" s="32" t="s">
        <v>892</v>
      </c>
      <c r="E12" s="5"/>
      <c r="F12" s="4">
        <v>1336</v>
      </c>
      <c r="G12" s="4">
        <v>1042</v>
      </c>
      <c r="H12" s="4">
        <v>1336</v>
      </c>
      <c r="I12" s="32"/>
      <c r="J12" s="5"/>
      <c r="K12" s="5" t="s">
        <v>125</v>
      </c>
      <c r="L12" s="32" t="s">
        <v>209</v>
      </c>
      <c r="M12" s="32" t="s">
        <v>210</v>
      </c>
      <c r="N12" s="4" t="s">
        <v>893</v>
      </c>
      <c r="O12" s="4" t="s">
        <v>894</v>
      </c>
      <c r="P12" s="5" t="s">
        <v>682</v>
      </c>
      <c r="Q12" s="5"/>
      <c r="R12" s="4">
        <v>34315608</v>
      </c>
      <c r="S12" s="5" t="s">
        <v>127</v>
      </c>
      <c r="T12" s="5" t="s">
        <v>126</v>
      </c>
      <c r="U12" s="5" t="s">
        <v>129</v>
      </c>
      <c r="V12" s="5" t="s">
        <v>132</v>
      </c>
      <c r="W12" s="5" t="s">
        <v>128</v>
      </c>
      <c r="X12" s="5" t="s">
        <v>129</v>
      </c>
      <c r="Y12" s="5" t="s">
        <v>131</v>
      </c>
      <c r="Z12" s="5" t="s">
        <v>128</v>
      </c>
      <c r="AA12" s="5" t="s">
        <v>129</v>
      </c>
      <c r="AB12" s="5" t="s">
        <v>14</v>
      </c>
      <c r="AC12" s="5" t="s">
        <v>126</v>
      </c>
      <c r="AD12" s="5" t="s">
        <v>129</v>
      </c>
      <c r="AE12" s="5" t="s">
        <v>818</v>
      </c>
      <c r="AF12" s="5" t="s">
        <v>126</v>
      </c>
      <c r="AG12" s="5" t="s">
        <v>1</v>
      </c>
      <c r="AH12" s="5" t="s">
        <v>145</v>
      </c>
      <c r="AI12" s="5" t="s">
        <v>128</v>
      </c>
      <c r="AJ12" s="5" t="s">
        <v>129</v>
      </c>
      <c r="AK12" s="5" t="s">
        <v>146</v>
      </c>
      <c r="AL12" s="5" t="s">
        <v>126</v>
      </c>
      <c r="AM12" s="5" t="s">
        <v>129</v>
      </c>
      <c r="AN12" s="5" t="s">
        <v>434</v>
      </c>
      <c r="AO12" s="5" t="s">
        <v>128</v>
      </c>
      <c r="AP12" s="5" t="s">
        <v>129</v>
      </c>
      <c r="AQ12" s="5" t="s">
        <v>12</v>
      </c>
      <c r="AR12" s="5" t="s">
        <v>126</v>
      </c>
      <c r="AS12" s="5" t="s">
        <v>129</v>
      </c>
      <c r="AT12" s="34">
        <v>1</v>
      </c>
      <c r="AU12" s="34">
        <v>0</v>
      </c>
      <c r="AV12" s="34">
        <v>30.5</v>
      </c>
      <c r="AW12" s="34">
        <v>30.5</v>
      </c>
      <c r="AX12" s="34">
        <v>1</v>
      </c>
      <c r="AY12" s="34">
        <v>4</v>
      </c>
      <c r="AZ12" s="4">
        <v>1438</v>
      </c>
      <c r="BA12" s="4">
        <v>1579</v>
      </c>
      <c r="BB12" s="4">
        <v>944</v>
      </c>
      <c r="BC12" s="35">
        <v>-40.5</v>
      </c>
      <c r="BD12" s="4">
        <v>59</v>
      </c>
    </row>
    <row r="13" spans="1:56" ht="15.75">
      <c r="A13" s="4">
        <v>27</v>
      </c>
      <c r="B13" s="5" t="s">
        <v>789</v>
      </c>
      <c r="C13" s="32" t="s">
        <v>60</v>
      </c>
      <c r="D13" s="32" t="s">
        <v>790</v>
      </c>
      <c r="E13" s="5"/>
      <c r="F13" s="4">
        <v>1945</v>
      </c>
      <c r="G13" s="4">
        <v>1934</v>
      </c>
      <c r="H13" s="4">
        <v>1945</v>
      </c>
      <c r="I13" s="32"/>
      <c r="J13" s="5"/>
      <c r="K13" s="5" t="s">
        <v>125</v>
      </c>
      <c r="L13" s="32" t="s">
        <v>209</v>
      </c>
      <c r="M13" s="32" t="s">
        <v>219</v>
      </c>
      <c r="N13" s="4" t="s">
        <v>791</v>
      </c>
      <c r="O13" s="4" t="s">
        <v>792</v>
      </c>
      <c r="P13" s="5" t="s">
        <v>682</v>
      </c>
      <c r="Q13" s="5"/>
      <c r="R13" s="4">
        <v>4184114</v>
      </c>
      <c r="S13" s="5" t="s">
        <v>146</v>
      </c>
      <c r="T13" s="5" t="s">
        <v>126</v>
      </c>
      <c r="U13" s="5" t="s">
        <v>136</v>
      </c>
      <c r="V13" s="5" t="s">
        <v>29</v>
      </c>
      <c r="W13" s="5" t="s">
        <v>128</v>
      </c>
      <c r="X13" s="5" t="s">
        <v>129</v>
      </c>
      <c r="Y13" s="5" t="s">
        <v>495</v>
      </c>
      <c r="Z13" s="5" t="s">
        <v>126</v>
      </c>
      <c r="AA13" s="5" t="s">
        <v>136</v>
      </c>
      <c r="AB13" s="5" t="s">
        <v>13</v>
      </c>
      <c r="AC13" s="5" t="s">
        <v>128</v>
      </c>
      <c r="AD13" s="5" t="s">
        <v>1</v>
      </c>
      <c r="AE13" s="5" t="s">
        <v>457</v>
      </c>
      <c r="AF13" s="5" t="s">
        <v>126</v>
      </c>
      <c r="AG13" s="5" t="s">
        <v>1</v>
      </c>
      <c r="AH13" s="5" t="s">
        <v>19</v>
      </c>
      <c r="AI13" s="5" t="s">
        <v>128</v>
      </c>
      <c r="AJ13" s="5" t="s">
        <v>1</v>
      </c>
      <c r="AK13" s="5" t="s">
        <v>4</v>
      </c>
      <c r="AL13" s="5" t="s">
        <v>128</v>
      </c>
      <c r="AM13" s="5" t="s">
        <v>129</v>
      </c>
      <c r="AN13" s="5" t="s">
        <v>143</v>
      </c>
      <c r="AO13" s="5" t="s">
        <v>126</v>
      </c>
      <c r="AP13" s="5" t="s">
        <v>136</v>
      </c>
      <c r="AQ13" s="5" t="s">
        <v>169</v>
      </c>
      <c r="AR13" s="5" t="s">
        <v>128</v>
      </c>
      <c r="AS13" s="5" t="s">
        <v>129</v>
      </c>
      <c r="AT13" s="34">
        <v>4.5</v>
      </c>
      <c r="AU13" s="34">
        <v>0</v>
      </c>
      <c r="AV13" s="34">
        <v>40</v>
      </c>
      <c r="AW13" s="34">
        <v>43</v>
      </c>
      <c r="AX13" s="34">
        <v>3</v>
      </c>
      <c r="AY13" s="34">
        <v>5</v>
      </c>
      <c r="AZ13" s="4">
        <v>1645</v>
      </c>
      <c r="BA13" s="4">
        <v>1767</v>
      </c>
      <c r="BB13" s="4">
        <v>1820</v>
      </c>
      <c r="BC13" s="35">
        <v>-39.5</v>
      </c>
      <c r="BD13" s="4">
        <v>30</v>
      </c>
    </row>
    <row r="14" spans="1:56" ht="15.75">
      <c r="A14" s="4">
        <v>47</v>
      </c>
      <c r="B14" s="5"/>
      <c r="C14" s="32" t="s">
        <v>872</v>
      </c>
      <c r="D14" s="32" t="s">
        <v>873</v>
      </c>
      <c r="E14" s="5"/>
      <c r="F14" s="4">
        <v>1466</v>
      </c>
      <c r="G14" s="4">
        <v>1345</v>
      </c>
      <c r="H14" s="4">
        <v>1466</v>
      </c>
      <c r="I14" s="32"/>
      <c r="J14" s="5"/>
      <c r="K14" s="5" t="s">
        <v>125</v>
      </c>
      <c r="L14" s="32" t="s">
        <v>209</v>
      </c>
      <c r="M14" s="32" t="s">
        <v>210</v>
      </c>
      <c r="N14" s="4" t="s">
        <v>874</v>
      </c>
      <c r="O14" s="4" t="s">
        <v>875</v>
      </c>
      <c r="P14" s="5" t="s">
        <v>633</v>
      </c>
      <c r="Q14" s="5"/>
      <c r="R14" s="4">
        <v>34111252</v>
      </c>
      <c r="S14" s="5" t="s">
        <v>2</v>
      </c>
      <c r="T14" s="5" t="s">
        <v>128</v>
      </c>
      <c r="U14" s="5" t="s">
        <v>129</v>
      </c>
      <c r="V14" s="5" t="s">
        <v>150</v>
      </c>
      <c r="W14" s="5" t="s">
        <v>128</v>
      </c>
      <c r="X14" s="5" t="s">
        <v>129</v>
      </c>
      <c r="Y14" s="5" t="s">
        <v>434</v>
      </c>
      <c r="Z14" s="5" t="s">
        <v>126</v>
      </c>
      <c r="AA14" s="5" t="s">
        <v>1</v>
      </c>
      <c r="AB14" s="5" t="s">
        <v>131</v>
      </c>
      <c r="AC14" s="5" t="s">
        <v>126</v>
      </c>
      <c r="AD14" s="5" t="s">
        <v>129</v>
      </c>
      <c r="AE14" s="5" t="s">
        <v>463</v>
      </c>
      <c r="AF14" s="5" t="s">
        <v>128</v>
      </c>
      <c r="AG14" s="5" t="s">
        <v>1</v>
      </c>
      <c r="AH14" s="5" t="s">
        <v>28</v>
      </c>
      <c r="AI14" s="5" t="s">
        <v>126</v>
      </c>
      <c r="AJ14" s="5" t="s">
        <v>129</v>
      </c>
      <c r="AK14" s="5" t="s">
        <v>18</v>
      </c>
      <c r="AL14" s="5" t="s">
        <v>128</v>
      </c>
      <c r="AM14" s="5" t="s">
        <v>1</v>
      </c>
      <c r="AN14" s="5" t="s">
        <v>132</v>
      </c>
      <c r="AO14" s="5" t="s">
        <v>126</v>
      </c>
      <c r="AP14" s="5" t="s">
        <v>136</v>
      </c>
      <c r="AQ14" s="5" t="s">
        <v>21</v>
      </c>
      <c r="AR14" s="5" t="s">
        <v>128</v>
      </c>
      <c r="AS14" s="5" t="s">
        <v>129</v>
      </c>
      <c r="AT14" s="34">
        <v>3.5</v>
      </c>
      <c r="AU14" s="34">
        <v>0</v>
      </c>
      <c r="AV14" s="34">
        <v>35</v>
      </c>
      <c r="AW14" s="34">
        <v>37</v>
      </c>
      <c r="AX14" s="34">
        <v>3</v>
      </c>
      <c r="AY14" s="34">
        <v>5</v>
      </c>
      <c r="AZ14" s="4">
        <v>1617</v>
      </c>
      <c r="BA14" s="4">
        <v>1671</v>
      </c>
      <c r="BB14" s="4">
        <v>1633</v>
      </c>
      <c r="BC14" s="35">
        <v>42.7</v>
      </c>
      <c r="BD14" s="4">
        <v>47</v>
      </c>
    </row>
    <row r="15" spans="1:56" ht="15.75">
      <c r="A15" s="4">
        <v>36</v>
      </c>
      <c r="B15" s="5"/>
      <c r="C15" s="32" t="s">
        <v>827</v>
      </c>
      <c r="D15" s="32" t="s">
        <v>828</v>
      </c>
      <c r="E15" s="5"/>
      <c r="F15" s="4">
        <v>1780</v>
      </c>
      <c r="G15" s="4">
        <v>1831</v>
      </c>
      <c r="H15" s="4">
        <v>1780</v>
      </c>
      <c r="I15" s="32" t="s">
        <v>207</v>
      </c>
      <c r="J15" s="5" t="s">
        <v>208</v>
      </c>
      <c r="K15" s="5" t="s">
        <v>125</v>
      </c>
      <c r="L15" s="32" t="s">
        <v>209</v>
      </c>
      <c r="M15" s="32" t="s">
        <v>317</v>
      </c>
      <c r="N15" s="4" t="s">
        <v>829</v>
      </c>
      <c r="O15" s="4" t="s">
        <v>830</v>
      </c>
      <c r="P15" s="5" t="s">
        <v>682</v>
      </c>
      <c r="Q15" s="5"/>
      <c r="R15" s="4">
        <v>4187164</v>
      </c>
      <c r="S15" s="5" t="s">
        <v>134</v>
      </c>
      <c r="T15" s="5" t="s">
        <v>126</v>
      </c>
      <c r="U15" s="5" t="s">
        <v>129</v>
      </c>
      <c r="V15" s="5" t="s">
        <v>144</v>
      </c>
      <c r="W15" s="5" t="s">
        <v>128</v>
      </c>
      <c r="X15" s="5" t="s">
        <v>1</v>
      </c>
      <c r="Y15" s="5" t="s">
        <v>0</v>
      </c>
      <c r="Z15" s="5" t="s">
        <v>126</v>
      </c>
      <c r="AA15" s="5" t="s">
        <v>129</v>
      </c>
      <c r="AB15" s="5" t="s">
        <v>469</v>
      </c>
      <c r="AC15" s="5" t="s">
        <v>128</v>
      </c>
      <c r="AD15" s="5" t="s">
        <v>1</v>
      </c>
      <c r="AE15" s="5" t="s">
        <v>154</v>
      </c>
      <c r="AF15" s="5" t="s">
        <v>126</v>
      </c>
      <c r="AG15" s="5" t="s">
        <v>1</v>
      </c>
      <c r="AH15" s="5" t="s">
        <v>142</v>
      </c>
      <c r="AI15" s="5" t="s">
        <v>128</v>
      </c>
      <c r="AJ15" s="5" t="s">
        <v>1</v>
      </c>
      <c r="AK15" s="5" t="s">
        <v>139</v>
      </c>
      <c r="AL15" s="5" t="s">
        <v>128</v>
      </c>
      <c r="AM15" s="5" t="s">
        <v>129</v>
      </c>
      <c r="AN15" s="5" t="s">
        <v>174</v>
      </c>
      <c r="AO15" s="5" t="s">
        <v>126</v>
      </c>
      <c r="AP15" s="5" t="s">
        <v>1</v>
      </c>
      <c r="AQ15" s="5" t="s">
        <v>6</v>
      </c>
      <c r="AR15" s="5" t="s">
        <v>128</v>
      </c>
      <c r="AS15" s="5" t="s">
        <v>129</v>
      </c>
      <c r="AT15" s="34">
        <v>5</v>
      </c>
      <c r="AU15" s="34">
        <v>0</v>
      </c>
      <c r="AV15" s="34">
        <v>44</v>
      </c>
      <c r="AW15" s="34">
        <v>47.5</v>
      </c>
      <c r="AX15" s="34">
        <v>5</v>
      </c>
      <c r="AY15" s="34">
        <v>5</v>
      </c>
      <c r="AZ15" s="4">
        <v>1806</v>
      </c>
      <c r="BA15" s="4">
        <v>1946</v>
      </c>
      <c r="BB15" s="4">
        <v>1989</v>
      </c>
      <c r="BC15" s="35">
        <v>16.5</v>
      </c>
      <c r="BD15" s="4">
        <v>21</v>
      </c>
    </row>
    <row r="16" spans="1:56" ht="15.75">
      <c r="A16" s="4">
        <v>44</v>
      </c>
      <c r="B16" s="5"/>
      <c r="C16" s="32" t="s">
        <v>860</v>
      </c>
      <c r="D16" s="32" t="s">
        <v>861</v>
      </c>
      <c r="E16" s="5"/>
      <c r="F16" s="4">
        <v>1598</v>
      </c>
      <c r="G16" s="4">
        <v>1466</v>
      </c>
      <c r="H16" s="4">
        <v>1598</v>
      </c>
      <c r="I16" s="32"/>
      <c r="J16" s="5"/>
      <c r="K16" s="5" t="s">
        <v>125</v>
      </c>
      <c r="L16" s="32" t="s">
        <v>209</v>
      </c>
      <c r="M16" s="32" t="s">
        <v>799</v>
      </c>
      <c r="N16" s="4" t="s">
        <v>862</v>
      </c>
      <c r="O16" s="4" t="s">
        <v>863</v>
      </c>
      <c r="P16" s="5"/>
      <c r="Q16" s="5"/>
      <c r="R16" s="4">
        <v>34323856</v>
      </c>
      <c r="S16" s="5" t="s">
        <v>163</v>
      </c>
      <c r="T16" s="5" t="s">
        <v>128</v>
      </c>
      <c r="U16" s="5" t="s">
        <v>136</v>
      </c>
      <c r="V16" s="5" t="s">
        <v>169</v>
      </c>
      <c r="W16" s="5" t="s">
        <v>126</v>
      </c>
      <c r="X16" s="5" t="s">
        <v>129</v>
      </c>
      <c r="Y16" s="5" t="s">
        <v>426</v>
      </c>
      <c r="Z16" s="5" t="s">
        <v>128</v>
      </c>
      <c r="AA16" s="5" t="s">
        <v>129</v>
      </c>
      <c r="AB16" s="5" t="s">
        <v>18</v>
      </c>
      <c r="AC16" s="5" t="s">
        <v>126</v>
      </c>
      <c r="AD16" s="5" t="s">
        <v>129</v>
      </c>
      <c r="AE16" s="5" t="s">
        <v>434</v>
      </c>
      <c r="AF16" s="5" t="s">
        <v>128</v>
      </c>
      <c r="AG16" s="5" t="s">
        <v>1</v>
      </c>
      <c r="AH16" s="5" t="s">
        <v>21</v>
      </c>
      <c r="AI16" s="5" t="s">
        <v>126</v>
      </c>
      <c r="AJ16" s="5" t="s">
        <v>129</v>
      </c>
      <c r="AK16" s="5" t="s">
        <v>20</v>
      </c>
      <c r="AL16" s="5" t="s">
        <v>128</v>
      </c>
      <c r="AM16" s="5" t="s">
        <v>1</v>
      </c>
      <c r="AN16" s="5" t="s">
        <v>469</v>
      </c>
      <c r="AO16" s="5" t="s">
        <v>126</v>
      </c>
      <c r="AP16" s="5" t="s">
        <v>129</v>
      </c>
      <c r="AQ16" s="5" t="s">
        <v>463</v>
      </c>
      <c r="AR16" s="5" t="s">
        <v>128</v>
      </c>
      <c r="AS16" s="5" t="s">
        <v>1</v>
      </c>
      <c r="AT16" s="34">
        <v>3.5</v>
      </c>
      <c r="AU16" s="34">
        <v>0</v>
      </c>
      <c r="AV16" s="34">
        <v>29</v>
      </c>
      <c r="AW16" s="34">
        <v>30</v>
      </c>
      <c r="AX16" s="34">
        <v>3</v>
      </c>
      <c r="AY16" s="34">
        <v>5</v>
      </c>
      <c r="AZ16" s="4">
        <v>1381</v>
      </c>
      <c r="BA16" s="4">
        <v>1443</v>
      </c>
      <c r="BB16" s="4">
        <v>1471</v>
      </c>
      <c r="BC16" s="35">
        <v>-65.099999999999994</v>
      </c>
      <c r="BD16" s="4">
        <v>49</v>
      </c>
    </row>
    <row r="17" spans="1:56" ht="15.75">
      <c r="A17" s="4">
        <v>17</v>
      </c>
      <c r="B17" s="5" t="s">
        <v>749</v>
      </c>
      <c r="C17" s="32" t="s">
        <v>64</v>
      </c>
      <c r="D17" s="32" t="s">
        <v>750</v>
      </c>
      <c r="E17" s="5" t="s">
        <v>215</v>
      </c>
      <c r="F17" s="4">
        <v>2044</v>
      </c>
      <c r="G17" s="4">
        <v>2018</v>
      </c>
      <c r="H17" s="4">
        <v>2044</v>
      </c>
      <c r="I17" s="32"/>
      <c r="J17" s="5"/>
      <c r="K17" s="5" t="s">
        <v>125</v>
      </c>
      <c r="L17" s="32" t="s">
        <v>209</v>
      </c>
      <c r="M17" s="32" t="s">
        <v>210</v>
      </c>
      <c r="N17" s="4" t="s">
        <v>751</v>
      </c>
      <c r="O17" s="4" t="s">
        <v>752</v>
      </c>
      <c r="P17" s="5" t="s">
        <v>682</v>
      </c>
      <c r="Q17" s="5"/>
      <c r="R17" s="4">
        <v>4129490</v>
      </c>
      <c r="S17" s="5" t="s">
        <v>169</v>
      </c>
      <c r="T17" s="5" t="s">
        <v>128</v>
      </c>
      <c r="U17" s="5" t="s">
        <v>136</v>
      </c>
      <c r="V17" s="5" t="s">
        <v>14</v>
      </c>
      <c r="W17" s="5" t="s">
        <v>126</v>
      </c>
      <c r="X17" s="5" t="s">
        <v>1</v>
      </c>
      <c r="Y17" s="5" t="s">
        <v>4</v>
      </c>
      <c r="Z17" s="5" t="s">
        <v>128</v>
      </c>
      <c r="AA17" s="5" t="s">
        <v>129</v>
      </c>
      <c r="AB17" s="5" t="s">
        <v>15</v>
      </c>
      <c r="AC17" s="5" t="s">
        <v>126</v>
      </c>
      <c r="AD17" s="5" t="s">
        <v>1</v>
      </c>
      <c r="AE17" s="5" t="s">
        <v>412</v>
      </c>
      <c r="AF17" s="5" t="s">
        <v>128</v>
      </c>
      <c r="AG17" s="5" t="s">
        <v>1</v>
      </c>
      <c r="AH17" s="5" t="s">
        <v>8</v>
      </c>
      <c r="AI17" s="5" t="s">
        <v>126</v>
      </c>
      <c r="AJ17" s="5" t="s">
        <v>129</v>
      </c>
      <c r="AK17" s="5" t="s">
        <v>141</v>
      </c>
      <c r="AL17" s="5" t="s">
        <v>128</v>
      </c>
      <c r="AM17" s="5" t="s">
        <v>1</v>
      </c>
      <c r="AN17" s="5" t="s">
        <v>6</v>
      </c>
      <c r="AO17" s="5" t="s">
        <v>126</v>
      </c>
      <c r="AP17" s="5" t="s">
        <v>1</v>
      </c>
      <c r="AQ17" s="5" t="s">
        <v>7</v>
      </c>
      <c r="AR17" s="5" t="s">
        <v>128</v>
      </c>
      <c r="AS17" s="5" t="s">
        <v>1</v>
      </c>
      <c r="AT17" s="34">
        <v>6.5</v>
      </c>
      <c r="AU17" s="34">
        <v>0</v>
      </c>
      <c r="AV17" s="34">
        <v>42</v>
      </c>
      <c r="AW17" s="34">
        <v>45</v>
      </c>
      <c r="AX17" s="34">
        <v>6</v>
      </c>
      <c r="AY17" s="34">
        <v>5</v>
      </c>
      <c r="AZ17" s="4">
        <v>1834</v>
      </c>
      <c r="BA17" s="4">
        <v>1930</v>
      </c>
      <c r="BB17" s="4">
        <v>2188</v>
      </c>
      <c r="BC17" s="35">
        <v>16.8</v>
      </c>
      <c r="BD17" s="4">
        <v>8</v>
      </c>
    </row>
    <row r="18" spans="1:56" ht="15.75">
      <c r="A18" s="4">
        <v>1</v>
      </c>
      <c r="B18" s="5"/>
      <c r="C18" s="32" t="s">
        <v>678</v>
      </c>
      <c r="D18" s="32" t="s">
        <v>679</v>
      </c>
      <c r="E18" s="5"/>
      <c r="F18" s="4">
        <v>2420</v>
      </c>
      <c r="G18" s="4">
        <v>2448</v>
      </c>
      <c r="H18" s="4">
        <v>2420</v>
      </c>
      <c r="I18" s="32" t="s">
        <v>207</v>
      </c>
      <c r="J18" s="5" t="s">
        <v>208</v>
      </c>
      <c r="K18" s="5" t="s">
        <v>125</v>
      </c>
      <c r="L18" s="32" t="s">
        <v>209</v>
      </c>
      <c r="M18" s="32" t="s">
        <v>317</v>
      </c>
      <c r="N18" s="4" t="s">
        <v>680</v>
      </c>
      <c r="O18" s="4" t="s">
        <v>681</v>
      </c>
      <c r="P18" s="5" t="s">
        <v>682</v>
      </c>
      <c r="Q18" s="5"/>
      <c r="R18" s="4">
        <v>4113381</v>
      </c>
      <c r="S18" s="5" t="s">
        <v>148</v>
      </c>
      <c r="T18" s="5" t="s">
        <v>128</v>
      </c>
      <c r="U18" s="5" t="s">
        <v>1</v>
      </c>
      <c r="V18" s="5" t="s">
        <v>139</v>
      </c>
      <c r="W18" s="5" t="s">
        <v>126</v>
      </c>
      <c r="X18" s="5" t="s">
        <v>1</v>
      </c>
      <c r="Y18" s="5" t="s">
        <v>6</v>
      </c>
      <c r="Z18" s="5" t="s">
        <v>128</v>
      </c>
      <c r="AA18" s="5" t="s">
        <v>1</v>
      </c>
      <c r="AB18" s="5" t="s">
        <v>5</v>
      </c>
      <c r="AC18" s="5" t="s">
        <v>126</v>
      </c>
      <c r="AD18" s="5" t="s">
        <v>1</v>
      </c>
      <c r="AE18" s="5" t="s">
        <v>2</v>
      </c>
      <c r="AF18" s="5" t="s">
        <v>128</v>
      </c>
      <c r="AG18" s="5" t="s">
        <v>136</v>
      </c>
      <c r="AH18" s="5" t="s">
        <v>4</v>
      </c>
      <c r="AI18" s="5" t="s">
        <v>126</v>
      </c>
      <c r="AJ18" s="5" t="s">
        <v>1</v>
      </c>
      <c r="AK18" s="5" t="s">
        <v>3</v>
      </c>
      <c r="AL18" s="5" t="s">
        <v>128</v>
      </c>
      <c r="AM18" s="5" t="s">
        <v>136</v>
      </c>
      <c r="AN18" s="5" t="s">
        <v>8</v>
      </c>
      <c r="AO18" s="5" t="s">
        <v>126</v>
      </c>
      <c r="AP18" s="5" t="s">
        <v>1</v>
      </c>
      <c r="AQ18" s="5" t="s">
        <v>0</v>
      </c>
      <c r="AR18" s="5" t="s">
        <v>128</v>
      </c>
      <c r="AS18" s="5" t="s">
        <v>1</v>
      </c>
      <c r="AT18" s="34">
        <v>8</v>
      </c>
      <c r="AU18" s="34">
        <v>0</v>
      </c>
      <c r="AV18" s="34">
        <v>49.5</v>
      </c>
      <c r="AW18" s="34">
        <v>52.5</v>
      </c>
      <c r="AX18" s="34">
        <v>7</v>
      </c>
      <c r="AY18" s="34">
        <v>5</v>
      </c>
      <c r="AZ18" s="4">
        <v>2135</v>
      </c>
      <c r="BA18" s="4">
        <v>2175</v>
      </c>
      <c r="BB18" s="4">
        <v>2526</v>
      </c>
      <c r="BC18" s="35">
        <v>8.5</v>
      </c>
      <c r="BD18" s="4">
        <v>1</v>
      </c>
    </row>
    <row r="19" spans="1:56" ht="15.75">
      <c r="A19" s="4">
        <v>57</v>
      </c>
      <c r="B19" s="5"/>
      <c r="C19" s="32" t="s">
        <v>80</v>
      </c>
      <c r="D19" s="32" t="s">
        <v>905</v>
      </c>
      <c r="E19" s="5" t="s">
        <v>215</v>
      </c>
      <c r="F19" s="4">
        <v>0</v>
      </c>
      <c r="G19" s="4">
        <v>0</v>
      </c>
      <c r="H19" s="4">
        <v>0</v>
      </c>
      <c r="I19" s="32"/>
      <c r="J19" s="5"/>
      <c r="K19" s="5" t="s">
        <v>125</v>
      </c>
      <c r="L19" s="32" t="s">
        <v>209</v>
      </c>
      <c r="M19" s="32" t="s">
        <v>219</v>
      </c>
      <c r="N19" s="4" t="s">
        <v>906</v>
      </c>
      <c r="O19" s="4" t="s">
        <v>907</v>
      </c>
      <c r="P19" s="5" t="s">
        <v>682</v>
      </c>
      <c r="Q19" s="5"/>
      <c r="R19" s="4">
        <v>0</v>
      </c>
      <c r="S19" s="5" t="s">
        <v>130</v>
      </c>
      <c r="T19" s="5" t="s">
        <v>126</v>
      </c>
      <c r="U19" s="5" t="s">
        <v>129</v>
      </c>
      <c r="V19" s="5" t="s">
        <v>157</v>
      </c>
      <c r="W19" s="5" t="s">
        <v>128</v>
      </c>
      <c r="X19" s="5" t="s">
        <v>129</v>
      </c>
      <c r="Y19" s="5" t="s">
        <v>469</v>
      </c>
      <c r="Z19" s="5" t="s">
        <v>126</v>
      </c>
      <c r="AA19" s="5" t="s">
        <v>129</v>
      </c>
      <c r="AB19" s="5" t="s">
        <v>434</v>
      </c>
      <c r="AC19" s="5" t="s">
        <v>128</v>
      </c>
      <c r="AD19" s="5" t="s">
        <v>1</v>
      </c>
      <c r="AE19" s="5" t="s">
        <v>380</v>
      </c>
      <c r="AF19" s="5" t="s">
        <v>126</v>
      </c>
      <c r="AG19" s="5" t="s">
        <v>129</v>
      </c>
      <c r="AH19" s="5" t="s">
        <v>22</v>
      </c>
      <c r="AI19" s="5" t="s">
        <v>128</v>
      </c>
      <c r="AJ19" s="5" t="s">
        <v>129</v>
      </c>
      <c r="AK19" s="5" t="s">
        <v>818</v>
      </c>
      <c r="AL19" s="5" t="s">
        <v>126</v>
      </c>
      <c r="AM19" s="5" t="s">
        <v>1</v>
      </c>
      <c r="AN19" s="5" t="s">
        <v>24</v>
      </c>
      <c r="AO19" s="5" t="s">
        <v>128</v>
      </c>
      <c r="AP19" s="5" t="s">
        <v>129</v>
      </c>
      <c r="AQ19" s="5" t="s">
        <v>146</v>
      </c>
      <c r="AR19" s="5" t="s">
        <v>126</v>
      </c>
      <c r="AS19" s="5" t="s">
        <v>129</v>
      </c>
      <c r="AT19" s="34">
        <v>2</v>
      </c>
      <c r="AU19" s="34">
        <v>0</v>
      </c>
      <c r="AV19" s="34">
        <v>28</v>
      </c>
      <c r="AW19" s="34">
        <v>28</v>
      </c>
      <c r="AX19" s="34">
        <v>2</v>
      </c>
      <c r="AY19" s="34">
        <v>4</v>
      </c>
      <c r="AZ19" s="4">
        <v>1400</v>
      </c>
      <c r="BA19" s="4">
        <v>1464</v>
      </c>
      <c r="BB19" s="4">
        <v>797</v>
      </c>
      <c r="BC19" s="35">
        <v>28.5</v>
      </c>
      <c r="BD19" s="4">
        <v>58</v>
      </c>
    </row>
    <row r="20" spans="1:56" ht="15.75">
      <c r="A20" s="4">
        <v>6</v>
      </c>
      <c r="B20" s="5"/>
      <c r="C20" s="32" t="s">
        <v>63</v>
      </c>
      <c r="D20" s="32" t="s">
        <v>702</v>
      </c>
      <c r="E20" s="5"/>
      <c r="F20" s="4">
        <v>2268</v>
      </c>
      <c r="G20" s="4">
        <v>2263</v>
      </c>
      <c r="H20" s="4">
        <v>2268</v>
      </c>
      <c r="I20" s="32"/>
      <c r="J20" s="5"/>
      <c r="K20" s="5" t="s">
        <v>125</v>
      </c>
      <c r="L20" s="32" t="s">
        <v>209</v>
      </c>
      <c r="M20" s="32" t="s">
        <v>210</v>
      </c>
      <c r="N20" s="4" t="s">
        <v>703</v>
      </c>
      <c r="O20" s="4" t="s">
        <v>704</v>
      </c>
      <c r="P20" s="5" t="s">
        <v>682</v>
      </c>
      <c r="Q20" s="5"/>
      <c r="R20" s="4">
        <v>24176710</v>
      </c>
      <c r="S20" s="5" t="s">
        <v>143</v>
      </c>
      <c r="T20" s="5" t="s">
        <v>128</v>
      </c>
      <c r="U20" s="5" t="s">
        <v>1</v>
      </c>
      <c r="V20" s="5" t="s">
        <v>137</v>
      </c>
      <c r="W20" s="5" t="s">
        <v>126</v>
      </c>
      <c r="X20" s="5" t="s">
        <v>1</v>
      </c>
      <c r="Y20" s="5" t="s">
        <v>138</v>
      </c>
      <c r="Z20" s="5" t="s">
        <v>128</v>
      </c>
      <c r="AA20" s="5" t="s">
        <v>1</v>
      </c>
      <c r="AB20" s="5" t="s">
        <v>1</v>
      </c>
      <c r="AC20" s="5" t="s">
        <v>128</v>
      </c>
      <c r="AD20" s="5" t="s">
        <v>129</v>
      </c>
      <c r="AE20" s="5" t="s">
        <v>27</v>
      </c>
      <c r="AF20" s="5" t="s">
        <v>126</v>
      </c>
      <c r="AG20" s="5" t="s">
        <v>1</v>
      </c>
      <c r="AH20" s="5" t="s">
        <v>0</v>
      </c>
      <c r="AI20" s="5" t="s">
        <v>128</v>
      </c>
      <c r="AJ20" s="5" t="s">
        <v>136</v>
      </c>
      <c r="AK20" s="5" t="s">
        <v>161</v>
      </c>
      <c r="AL20" s="5" t="s">
        <v>126</v>
      </c>
      <c r="AM20" s="5" t="s">
        <v>1</v>
      </c>
      <c r="AN20" s="5" t="s">
        <v>2</v>
      </c>
      <c r="AO20" s="5" t="s">
        <v>126</v>
      </c>
      <c r="AP20" s="5" t="s">
        <v>1</v>
      </c>
      <c r="AQ20" s="5" t="s">
        <v>4</v>
      </c>
      <c r="AR20" s="5" t="s">
        <v>128</v>
      </c>
      <c r="AS20" s="5" t="s">
        <v>129</v>
      </c>
      <c r="AT20" s="34">
        <v>6.5</v>
      </c>
      <c r="AU20" s="34">
        <v>0</v>
      </c>
      <c r="AV20" s="34">
        <v>49.5</v>
      </c>
      <c r="AW20" s="34">
        <v>54.5</v>
      </c>
      <c r="AX20" s="34">
        <v>6</v>
      </c>
      <c r="AY20" s="34">
        <v>5</v>
      </c>
      <c r="AZ20" s="4">
        <v>2138</v>
      </c>
      <c r="BA20" s="4">
        <v>2163</v>
      </c>
      <c r="BB20" s="4">
        <v>2329</v>
      </c>
      <c r="BC20" s="35">
        <v>9.4</v>
      </c>
      <c r="BD20" s="4">
        <v>3</v>
      </c>
    </row>
    <row r="21" spans="1:56" ht="15.75">
      <c r="A21" s="4">
        <v>24</v>
      </c>
      <c r="B21" s="5"/>
      <c r="C21" s="32" t="s">
        <v>66</v>
      </c>
      <c r="D21" s="32" t="s">
        <v>777</v>
      </c>
      <c r="E21" s="5"/>
      <c r="F21" s="4">
        <v>1968</v>
      </c>
      <c r="G21" s="4">
        <v>1801</v>
      </c>
      <c r="H21" s="4">
        <v>1968</v>
      </c>
      <c r="I21" s="32"/>
      <c r="J21" s="5"/>
      <c r="K21" s="5" t="s">
        <v>125</v>
      </c>
      <c r="L21" s="32" t="s">
        <v>209</v>
      </c>
      <c r="M21" s="32" t="s">
        <v>778</v>
      </c>
      <c r="N21" s="4" t="s">
        <v>779</v>
      </c>
      <c r="O21" s="4" t="s">
        <v>780</v>
      </c>
      <c r="P21" s="5" t="s">
        <v>682</v>
      </c>
      <c r="Q21" s="5"/>
      <c r="R21" s="4">
        <v>24144193</v>
      </c>
      <c r="S21" s="5" t="s">
        <v>463</v>
      </c>
      <c r="T21" s="5" t="s">
        <v>128</v>
      </c>
      <c r="U21" s="5" t="s">
        <v>1</v>
      </c>
      <c r="V21" s="5" t="s">
        <v>8</v>
      </c>
      <c r="W21" s="5" t="s">
        <v>126</v>
      </c>
      <c r="X21" s="5" t="s">
        <v>129</v>
      </c>
      <c r="Y21" s="5" t="s">
        <v>148</v>
      </c>
      <c r="Z21" s="5" t="s">
        <v>128</v>
      </c>
      <c r="AA21" s="5" t="s">
        <v>1</v>
      </c>
      <c r="AB21" s="5" t="s">
        <v>6</v>
      </c>
      <c r="AC21" s="5" t="s">
        <v>126</v>
      </c>
      <c r="AD21" s="5" t="s">
        <v>136</v>
      </c>
      <c r="AE21" s="5" t="s">
        <v>161</v>
      </c>
      <c r="AF21" s="5" t="s">
        <v>126</v>
      </c>
      <c r="AG21" s="5" t="s">
        <v>129</v>
      </c>
      <c r="AH21" s="5" t="s">
        <v>412</v>
      </c>
      <c r="AI21" s="5" t="s">
        <v>128</v>
      </c>
      <c r="AJ21" s="5" t="s">
        <v>1</v>
      </c>
      <c r="AK21" s="5" t="s">
        <v>19</v>
      </c>
      <c r="AL21" s="5" t="s">
        <v>126</v>
      </c>
      <c r="AM21" s="5" t="s">
        <v>129</v>
      </c>
      <c r="AN21" s="5" t="s">
        <v>150</v>
      </c>
      <c r="AO21" s="5" t="s">
        <v>128</v>
      </c>
      <c r="AP21" s="5" t="s">
        <v>129</v>
      </c>
      <c r="AQ21" s="5" t="s">
        <v>457</v>
      </c>
      <c r="AR21" s="5" t="s">
        <v>126</v>
      </c>
      <c r="AS21" s="5" t="s">
        <v>129</v>
      </c>
      <c r="AT21" s="34">
        <v>3.5</v>
      </c>
      <c r="AU21" s="34">
        <v>0</v>
      </c>
      <c r="AV21" s="34">
        <v>38.5</v>
      </c>
      <c r="AW21" s="34">
        <v>40.5</v>
      </c>
      <c r="AX21" s="34">
        <v>3</v>
      </c>
      <c r="AY21" s="34">
        <v>4</v>
      </c>
      <c r="AZ21" s="4">
        <v>1630</v>
      </c>
      <c r="BA21" s="4">
        <v>1679</v>
      </c>
      <c r="BB21" s="4">
        <v>1826</v>
      </c>
      <c r="BC21" s="35">
        <v>-40.1</v>
      </c>
      <c r="BD21" s="4">
        <v>44</v>
      </c>
    </row>
    <row r="22" spans="1:56" ht="15.75">
      <c r="A22" s="4">
        <v>18</v>
      </c>
      <c r="B22" s="5"/>
      <c r="C22" s="32" t="s">
        <v>753</v>
      </c>
      <c r="D22" s="32" t="s">
        <v>754</v>
      </c>
      <c r="E22" s="5"/>
      <c r="F22" s="4">
        <v>2027</v>
      </c>
      <c r="G22" s="4">
        <v>1994</v>
      </c>
      <c r="H22" s="4">
        <v>2027</v>
      </c>
      <c r="I22" s="32" t="s">
        <v>207</v>
      </c>
      <c r="J22" s="5" t="s">
        <v>208</v>
      </c>
      <c r="K22" s="5" t="s">
        <v>125</v>
      </c>
      <c r="L22" s="32" t="s">
        <v>209</v>
      </c>
      <c r="M22" s="32" t="s">
        <v>317</v>
      </c>
      <c r="N22" s="4" t="s">
        <v>755</v>
      </c>
      <c r="O22" s="4" t="s">
        <v>756</v>
      </c>
      <c r="P22" s="5" t="s">
        <v>682</v>
      </c>
      <c r="Q22" s="5"/>
      <c r="R22" s="4">
        <v>44124767</v>
      </c>
      <c r="S22" s="5" t="s">
        <v>426</v>
      </c>
      <c r="T22" s="5" t="s">
        <v>128</v>
      </c>
      <c r="U22" s="5" t="s">
        <v>136</v>
      </c>
      <c r="V22" s="5" t="s">
        <v>142</v>
      </c>
      <c r="W22" s="5" t="s">
        <v>126</v>
      </c>
      <c r="X22" s="5" t="s">
        <v>129</v>
      </c>
      <c r="Y22" s="5" t="s">
        <v>14</v>
      </c>
      <c r="Z22" s="5" t="s">
        <v>128</v>
      </c>
      <c r="AA22" s="5" t="s">
        <v>1</v>
      </c>
      <c r="AB22" s="5" t="s">
        <v>24</v>
      </c>
      <c r="AC22" s="5" t="s">
        <v>126</v>
      </c>
      <c r="AD22" s="5" t="s">
        <v>136</v>
      </c>
      <c r="AE22" s="5" t="s">
        <v>25</v>
      </c>
      <c r="AF22" s="5" t="s">
        <v>128</v>
      </c>
      <c r="AG22" s="5" t="s">
        <v>129</v>
      </c>
      <c r="AH22" s="5" t="s">
        <v>17</v>
      </c>
      <c r="AI22" s="5" t="s">
        <v>126</v>
      </c>
      <c r="AJ22" s="5" t="s">
        <v>1</v>
      </c>
      <c r="AK22" s="5" t="s">
        <v>132</v>
      </c>
      <c r="AL22" s="5" t="s">
        <v>128</v>
      </c>
      <c r="AM22" s="5" t="s">
        <v>1</v>
      </c>
      <c r="AN22" s="5" t="s">
        <v>27</v>
      </c>
      <c r="AO22" s="5" t="s">
        <v>128</v>
      </c>
      <c r="AP22" s="5" t="s">
        <v>129</v>
      </c>
      <c r="AQ22" s="5" t="s">
        <v>28</v>
      </c>
      <c r="AR22" s="5" t="s">
        <v>126</v>
      </c>
      <c r="AS22" s="5" t="s">
        <v>129</v>
      </c>
      <c r="AT22" s="34">
        <v>4</v>
      </c>
      <c r="AU22" s="34">
        <v>0</v>
      </c>
      <c r="AV22" s="34">
        <v>37</v>
      </c>
      <c r="AW22" s="34">
        <v>40</v>
      </c>
      <c r="AX22" s="34">
        <v>3</v>
      </c>
      <c r="AY22" s="34">
        <v>5</v>
      </c>
      <c r="AZ22" s="4">
        <v>1609</v>
      </c>
      <c r="BA22" s="4">
        <v>1677</v>
      </c>
      <c r="BB22" s="4">
        <v>1719</v>
      </c>
      <c r="BC22" s="35">
        <v>-72.400000000000006</v>
      </c>
      <c r="BD22" s="4">
        <v>37</v>
      </c>
    </row>
    <row r="23" spans="1:56" ht="15.75">
      <c r="A23" s="4">
        <v>4</v>
      </c>
      <c r="B23" s="5" t="s">
        <v>683</v>
      </c>
      <c r="C23" s="32" t="s">
        <v>694</v>
      </c>
      <c r="D23" s="32" t="s">
        <v>695</v>
      </c>
      <c r="E23" s="5"/>
      <c r="F23" s="4">
        <v>2345</v>
      </c>
      <c r="G23" s="4">
        <v>2345</v>
      </c>
      <c r="H23" s="4">
        <v>2345</v>
      </c>
      <c r="I23" s="32"/>
      <c r="J23" s="5"/>
      <c r="K23" s="5" t="s">
        <v>125</v>
      </c>
      <c r="L23" s="32" t="s">
        <v>209</v>
      </c>
      <c r="M23" s="32" t="s">
        <v>219</v>
      </c>
      <c r="N23" s="4" t="s">
        <v>696</v>
      </c>
      <c r="O23" s="4" t="s">
        <v>697</v>
      </c>
      <c r="P23" s="5" t="s">
        <v>682</v>
      </c>
      <c r="Q23" s="5"/>
      <c r="R23" s="4">
        <v>4178262</v>
      </c>
      <c r="S23" s="5" t="s">
        <v>380</v>
      </c>
      <c r="T23" s="5" t="s">
        <v>126</v>
      </c>
      <c r="U23" s="5" t="s">
        <v>1</v>
      </c>
      <c r="V23" s="5" t="s">
        <v>134</v>
      </c>
      <c r="W23" s="5" t="s">
        <v>128</v>
      </c>
      <c r="X23" s="5" t="s">
        <v>1</v>
      </c>
      <c r="Y23" s="5" t="s">
        <v>9</v>
      </c>
      <c r="Z23" s="5" t="s">
        <v>126</v>
      </c>
      <c r="AA23" s="5" t="s">
        <v>1</v>
      </c>
      <c r="AB23" s="5" t="s">
        <v>127</v>
      </c>
      <c r="AC23" s="5" t="s">
        <v>128</v>
      </c>
      <c r="AD23" s="5" t="s">
        <v>1</v>
      </c>
      <c r="AE23" s="5" t="s">
        <v>1</v>
      </c>
      <c r="AF23" s="5" t="s">
        <v>126</v>
      </c>
      <c r="AG23" s="5" t="s">
        <v>136</v>
      </c>
      <c r="AH23" s="5" t="s">
        <v>3</v>
      </c>
      <c r="AI23" s="5" t="s">
        <v>128</v>
      </c>
      <c r="AJ23" s="5" t="s">
        <v>1</v>
      </c>
      <c r="AK23" s="5" t="s">
        <v>0</v>
      </c>
      <c r="AL23" s="5" t="s">
        <v>126</v>
      </c>
      <c r="AM23" s="5" t="s">
        <v>129</v>
      </c>
      <c r="AN23" s="5" t="s">
        <v>5</v>
      </c>
      <c r="AO23" s="5" t="s">
        <v>128</v>
      </c>
      <c r="AP23" s="5" t="s">
        <v>129</v>
      </c>
      <c r="AQ23" s="5" t="s">
        <v>138</v>
      </c>
      <c r="AR23" s="5" t="s">
        <v>126</v>
      </c>
      <c r="AS23" s="5" t="s">
        <v>1</v>
      </c>
      <c r="AT23" s="34">
        <v>6.5</v>
      </c>
      <c r="AU23" s="34">
        <v>0</v>
      </c>
      <c r="AV23" s="34">
        <v>49</v>
      </c>
      <c r="AW23" s="34">
        <v>52.5</v>
      </c>
      <c r="AX23" s="34">
        <v>6</v>
      </c>
      <c r="AY23" s="34">
        <v>4</v>
      </c>
      <c r="AZ23" s="4">
        <v>2053</v>
      </c>
      <c r="BA23" s="4">
        <v>2100</v>
      </c>
      <c r="BB23" s="4">
        <v>2266</v>
      </c>
      <c r="BC23" s="35">
        <v>-2.4</v>
      </c>
      <c r="BD23" s="4">
        <v>4</v>
      </c>
    </row>
    <row r="24" spans="1:56" ht="15.75">
      <c r="A24" s="4">
        <v>37</v>
      </c>
      <c r="B24" s="5"/>
      <c r="C24" s="32" t="s">
        <v>831</v>
      </c>
      <c r="D24" s="32" t="s">
        <v>832</v>
      </c>
      <c r="E24" s="5"/>
      <c r="F24" s="4">
        <v>1778</v>
      </c>
      <c r="G24" s="4">
        <v>1664</v>
      </c>
      <c r="H24" s="4">
        <v>1778</v>
      </c>
      <c r="I24" s="32"/>
      <c r="J24" s="5"/>
      <c r="K24" s="5" t="s">
        <v>125</v>
      </c>
      <c r="L24" s="32" t="s">
        <v>209</v>
      </c>
      <c r="M24" s="32" t="s">
        <v>833</v>
      </c>
      <c r="N24" s="4" t="s">
        <v>834</v>
      </c>
      <c r="O24" s="4" t="s">
        <v>835</v>
      </c>
      <c r="P24" s="5" t="s">
        <v>379</v>
      </c>
      <c r="Q24" s="5"/>
      <c r="R24" s="4">
        <v>54169798</v>
      </c>
      <c r="S24" s="5" t="s">
        <v>138</v>
      </c>
      <c r="T24" s="5" t="s">
        <v>128</v>
      </c>
      <c r="U24" s="5" t="s">
        <v>129</v>
      </c>
      <c r="V24" s="5" t="s">
        <v>389</v>
      </c>
      <c r="W24" s="5" t="s">
        <v>126</v>
      </c>
      <c r="X24" s="5" t="s">
        <v>1</v>
      </c>
      <c r="Y24" s="5" t="s">
        <v>174</v>
      </c>
      <c r="Z24" s="5" t="s">
        <v>126</v>
      </c>
      <c r="AA24" s="5" t="s">
        <v>1</v>
      </c>
      <c r="AB24" s="5" t="s">
        <v>0</v>
      </c>
      <c r="AC24" s="5" t="s">
        <v>128</v>
      </c>
      <c r="AD24" s="5" t="s">
        <v>129</v>
      </c>
      <c r="AE24" s="5" t="s">
        <v>134</v>
      </c>
      <c r="AF24" s="5" t="s">
        <v>126</v>
      </c>
      <c r="AG24" s="5" t="s">
        <v>129</v>
      </c>
      <c r="AH24" s="5" t="s">
        <v>380</v>
      </c>
      <c r="AI24" s="5" t="s">
        <v>128</v>
      </c>
      <c r="AJ24" s="5" t="s">
        <v>1</v>
      </c>
      <c r="AK24" s="5" t="s">
        <v>27</v>
      </c>
      <c r="AL24" s="5" t="s">
        <v>126</v>
      </c>
      <c r="AM24" s="5" t="s">
        <v>129</v>
      </c>
      <c r="AN24" s="5" t="s">
        <v>13</v>
      </c>
      <c r="AO24" s="5" t="s">
        <v>128</v>
      </c>
      <c r="AP24" s="5" t="s">
        <v>1</v>
      </c>
      <c r="AQ24" s="5" t="s">
        <v>154</v>
      </c>
      <c r="AR24" s="5" t="s">
        <v>128</v>
      </c>
      <c r="AS24" s="5" t="s">
        <v>1</v>
      </c>
      <c r="AT24" s="34">
        <v>5</v>
      </c>
      <c r="AU24" s="34">
        <v>0</v>
      </c>
      <c r="AV24" s="34">
        <v>38.5</v>
      </c>
      <c r="AW24" s="34">
        <v>41.5</v>
      </c>
      <c r="AX24" s="34">
        <v>5</v>
      </c>
      <c r="AY24" s="34">
        <v>5</v>
      </c>
      <c r="AZ24" s="4">
        <v>1742</v>
      </c>
      <c r="BA24" s="4">
        <v>1801</v>
      </c>
      <c r="BB24" s="4">
        <v>1902</v>
      </c>
      <c r="BC24" s="35">
        <v>46.1</v>
      </c>
      <c r="BD24" s="4">
        <v>24</v>
      </c>
    </row>
    <row r="25" spans="1:56" ht="15.75">
      <c r="A25" s="4">
        <v>23</v>
      </c>
      <c r="B25" s="5"/>
      <c r="C25" s="32" t="s">
        <v>773</v>
      </c>
      <c r="D25" s="32" t="s">
        <v>774</v>
      </c>
      <c r="E25" s="5"/>
      <c r="F25" s="4">
        <v>1973</v>
      </c>
      <c r="G25" s="4">
        <v>1859</v>
      </c>
      <c r="H25" s="4">
        <v>1973</v>
      </c>
      <c r="I25" s="32"/>
      <c r="J25" s="5"/>
      <c r="K25" s="5" t="s">
        <v>125</v>
      </c>
      <c r="L25" s="32" t="s">
        <v>209</v>
      </c>
      <c r="M25" s="32" t="s">
        <v>26</v>
      </c>
      <c r="N25" s="4" t="s">
        <v>775</v>
      </c>
      <c r="O25" s="4" t="s">
        <v>776</v>
      </c>
      <c r="P25" s="5" t="s">
        <v>682</v>
      </c>
      <c r="Q25" s="5"/>
      <c r="R25" s="4">
        <v>4167430</v>
      </c>
      <c r="S25" s="5" t="s">
        <v>495</v>
      </c>
      <c r="T25" s="5" t="s">
        <v>126</v>
      </c>
      <c r="U25" s="5" t="s">
        <v>1</v>
      </c>
      <c r="V25" s="5" t="s">
        <v>3</v>
      </c>
      <c r="W25" s="5" t="s">
        <v>128</v>
      </c>
      <c r="X25" s="5" t="s">
        <v>129</v>
      </c>
      <c r="Y25" s="5" t="s">
        <v>13</v>
      </c>
      <c r="Z25" s="5" t="s">
        <v>126</v>
      </c>
      <c r="AA25" s="5" t="s">
        <v>1</v>
      </c>
      <c r="AB25" s="5" t="s">
        <v>4</v>
      </c>
      <c r="AC25" s="5" t="s">
        <v>126</v>
      </c>
      <c r="AD25" s="5" t="s">
        <v>129</v>
      </c>
      <c r="AE25" s="5" t="s">
        <v>15</v>
      </c>
      <c r="AF25" s="5" t="s">
        <v>128</v>
      </c>
      <c r="AG25" s="5" t="s">
        <v>1</v>
      </c>
      <c r="AH25" s="5" t="s">
        <v>150</v>
      </c>
      <c r="AI25" s="5" t="s">
        <v>128</v>
      </c>
      <c r="AJ25" s="5" t="s">
        <v>136</v>
      </c>
      <c r="AK25" s="5" t="s">
        <v>135</v>
      </c>
      <c r="AL25" s="5" t="s">
        <v>126</v>
      </c>
      <c r="AM25" s="5" t="s">
        <v>129</v>
      </c>
      <c r="AN25" s="5" t="s">
        <v>21</v>
      </c>
      <c r="AO25" s="5" t="s">
        <v>126</v>
      </c>
      <c r="AP25" s="5" t="s">
        <v>1</v>
      </c>
      <c r="AQ25" s="5" t="s">
        <v>161</v>
      </c>
      <c r="AR25" s="5" t="s">
        <v>128</v>
      </c>
      <c r="AS25" s="5" t="s">
        <v>129</v>
      </c>
      <c r="AT25" s="34">
        <v>4.5</v>
      </c>
      <c r="AU25" s="34">
        <v>0</v>
      </c>
      <c r="AV25" s="34">
        <v>42</v>
      </c>
      <c r="AW25" s="34">
        <v>45</v>
      </c>
      <c r="AX25" s="34">
        <v>4</v>
      </c>
      <c r="AY25" s="34">
        <v>4</v>
      </c>
      <c r="AZ25" s="4">
        <v>1830</v>
      </c>
      <c r="BA25" s="4">
        <v>1888</v>
      </c>
      <c r="BB25" s="4">
        <v>1888</v>
      </c>
      <c r="BC25" s="35">
        <v>-5.9</v>
      </c>
      <c r="BD25" s="4">
        <v>29</v>
      </c>
    </row>
    <row r="26" spans="1:56" ht="15.75">
      <c r="A26" s="4">
        <v>48</v>
      </c>
      <c r="B26" s="5"/>
      <c r="C26" s="32" t="s">
        <v>67</v>
      </c>
      <c r="D26" s="32" t="s">
        <v>876</v>
      </c>
      <c r="E26" s="5"/>
      <c r="F26" s="4">
        <v>1438</v>
      </c>
      <c r="G26" s="4">
        <v>1300</v>
      </c>
      <c r="H26" s="4">
        <v>1438</v>
      </c>
      <c r="I26" s="32" t="s">
        <v>207</v>
      </c>
      <c r="J26" s="5" t="s">
        <v>208</v>
      </c>
      <c r="K26" s="5" t="s">
        <v>125</v>
      </c>
      <c r="L26" s="32" t="s">
        <v>209</v>
      </c>
      <c r="M26" s="32" t="s">
        <v>317</v>
      </c>
      <c r="N26" s="4" t="s">
        <v>877</v>
      </c>
      <c r="O26" s="4" t="s">
        <v>878</v>
      </c>
      <c r="P26" s="5" t="s">
        <v>682</v>
      </c>
      <c r="Q26" s="5"/>
      <c r="R26" s="4">
        <v>54138485</v>
      </c>
      <c r="S26" s="5" t="s">
        <v>22</v>
      </c>
      <c r="T26" s="5" t="s">
        <v>126</v>
      </c>
      <c r="U26" s="5" t="s">
        <v>1</v>
      </c>
      <c r="V26" s="5" t="s">
        <v>19</v>
      </c>
      <c r="W26" s="5" t="s">
        <v>126</v>
      </c>
      <c r="X26" s="5" t="s">
        <v>129</v>
      </c>
      <c r="Y26" s="5" t="s">
        <v>137</v>
      </c>
      <c r="Z26" s="5" t="s">
        <v>128</v>
      </c>
      <c r="AA26" s="5" t="s">
        <v>129</v>
      </c>
      <c r="AB26" s="5" t="s">
        <v>134</v>
      </c>
      <c r="AC26" s="5" t="s">
        <v>128</v>
      </c>
      <c r="AD26" s="5" t="s">
        <v>129</v>
      </c>
      <c r="AE26" s="5" t="s">
        <v>157</v>
      </c>
      <c r="AF26" s="5" t="s">
        <v>126</v>
      </c>
      <c r="AG26" s="5" t="s">
        <v>1</v>
      </c>
      <c r="AH26" s="5" t="s">
        <v>154</v>
      </c>
      <c r="AI26" s="5" t="s">
        <v>128</v>
      </c>
      <c r="AJ26" s="5" t="s">
        <v>129</v>
      </c>
      <c r="AK26" s="5" t="s">
        <v>145</v>
      </c>
      <c r="AL26" s="5" t="s">
        <v>126</v>
      </c>
      <c r="AM26" s="5" t="s">
        <v>129</v>
      </c>
      <c r="AN26" s="5" t="s">
        <v>12</v>
      </c>
      <c r="AO26" s="5" t="s">
        <v>128</v>
      </c>
      <c r="AP26" s="5" t="s">
        <v>1</v>
      </c>
      <c r="AQ26" s="5" t="s">
        <v>14</v>
      </c>
      <c r="AR26" s="5" t="s">
        <v>126</v>
      </c>
      <c r="AS26" s="5" t="s">
        <v>1</v>
      </c>
      <c r="AT26" s="34">
        <v>4</v>
      </c>
      <c r="AU26" s="34">
        <v>0</v>
      </c>
      <c r="AV26" s="34">
        <v>34</v>
      </c>
      <c r="AW26" s="34">
        <v>37</v>
      </c>
      <c r="AX26" s="34">
        <v>4</v>
      </c>
      <c r="AY26" s="34">
        <v>4</v>
      </c>
      <c r="AZ26" s="4">
        <v>1659</v>
      </c>
      <c r="BA26" s="4">
        <v>1799</v>
      </c>
      <c r="BB26" s="4">
        <v>1756</v>
      </c>
      <c r="BC26" s="35">
        <v>85.6</v>
      </c>
      <c r="BD26" s="4">
        <v>40</v>
      </c>
    </row>
    <row r="27" spans="1:56" ht="15.75">
      <c r="A27" s="4">
        <v>45</v>
      </c>
      <c r="B27" s="5"/>
      <c r="C27" s="32" t="s">
        <v>864</v>
      </c>
      <c r="D27" s="32" t="s">
        <v>865</v>
      </c>
      <c r="E27" s="5"/>
      <c r="F27" s="4">
        <v>1575</v>
      </c>
      <c r="G27" s="4">
        <v>1577</v>
      </c>
      <c r="H27" s="4">
        <v>1575</v>
      </c>
      <c r="I27" s="32" t="s">
        <v>207</v>
      </c>
      <c r="J27" s="5" t="s">
        <v>208</v>
      </c>
      <c r="K27" s="5" t="s">
        <v>125</v>
      </c>
      <c r="L27" s="32" t="s">
        <v>209</v>
      </c>
      <c r="M27" s="32" t="s">
        <v>317</v>
      </c>
      <c r="N27" s="4" t="s">
        <v>866</v>
      </c>
      <c r="O27" s="4" t="s">
        <v>867</v>
      </c>
      <c r="P27" s="5" t="s">
        <v>682</v>
      </c>
      <c r="Q27" s="5"/>
      <c r="R27" s="4">
        <v>34117455</v>
      </c>
      <c r="S27" s="5" t="s">
        <v>9</v>
      </c>
      <c r="T27" s="5" t="s">
        <v>126</v>
      </c>
      <c r="U27" s="5" t="s">
        <v>129</v>
      </c>
      <c r="V27" s="5" t="s">
        <v>818</v>
      </c>
      <c r="W27" s="5" t="s">
        <v>128</v>
      </c>
      <c r="X27" s="5" t="s">
        <v>1</v>
      </c>
      <c r="Y27" s="5" t="s">
        <v>150</v>
      </c>
      <c r="Z27" s="5" t="s">
        <v>126</v>
      </c>
      <c r="AA27" s="5" t="s">
        <v>129</v>
      </c>
      <c r="AB27" s="5" t="s">
        <v>174</v>
      </c>
      <c r="AC27" s="5" t="s">
        <v>128</v>
      </c>
      <c r="AD27" s="5" t="s">
        <v>129</v>
      </c>
      <c r="AE27" s="5" t="s">
        <v>469</v>
      </c>
      <c r="AF27" s="5" t="s">
        <v>126</v>
      </c>
      <c r="AG27" s="5" t="s">
        <v>136</v>
      </c>
      <c r="AH27" s="5" t="s">
        <v>146</v>
      </c>
      <c r="AI27" s="5" t="s">
        <v>128</v>
      </c>
      <c r="AJ27" s="5" t="s">
        <v>1</v>
      </c>
      <c r="AK27" s="5" t="s">
        <v>412</v>
      </c>
      <c r="AL27" s="5" t="s">
        <v>126</v>
      </c>
      <c r="AM27" s="5" t="s">
        <v>1</v>
      </c>
      <c r="AN27" s="5" t="s">
        <v>141</v>
      </c>
      <c r="AO27" s="5" t="s">
        <v>128</v>
      </c>
      <c r="AP27" s="5" t="s">
        <v>129</v>
      </c>
      <c r="AQ27" s="5" t="s">
        <v>380</v>
      </c>
      <c r="AR27" s="5" t="s">
        <v>126</v>
      </c>
      <c r="AS27" s="5" t="s">
        <v>1</v>
      </c>
      <c r="AT27" s="34">
        <v>4.5</v>
      </c>
      <c r="AU27" s="34">
        <v>0</v>
      </c>
      <c r="AV27" s="34">
        <v>34.5</v>
      </c>
      <c r="AW27" s="34">
        <v>34.5</v>
      </c>
      <c r="AX27" s="34">
        <v>4</v>
      </c>
      <c r="AY27" s="34">
        <v>4</v>
      </c>
      <c r="AZ27" s="4">
        <v>1524</v>
      </c>
      <c r="BA27" s="4">
        <v>1612</v>
      </c>
      <c r="BB27" s="4">
        <v>1685</v>
      </c>
      <c r="BC27" s="35">
        <v>-12.3</v>
      </c>
      <c r="BD27" s="4">
        <v>33</v>
      </c>
    </row>
    <row r="28" spans="1:56" ht="15.75">
      <c r="A28" s="4">
        <v>14</v>
      </c>
      <c r="B28" s="5"/>
      <c r="C28" s="32" t="s">
        <v>69</v>
      </c>
      <c r="D28" s="32" t="s">
        <v>737</v>
      </c>
      <c r="E28" s="5"/>
      <c r="F28" s="4">
        <v>2073</v>
      </c>
      <c r="G28" s="4">
        <v>2100</v>
      </c>
      <c r="H28" s="4">
        <v>2073</v>
      </c>
      <c r="I28" s="32"/>
      <c r="J28" s="5"/>
      <c r="K28" s="5" t="s">
        <v>125</v>
      </c>
      <c r="L28" s="32" t="s">
        <v>209</v>
      </c>
      <c r="M28" s="32" t="s">
        <v>210</v>
      </c>
      <c r="N28" s="4" t="s">
        <v>738</v>
      </c>
      <c r="O28" s="4" t="s">
        <v>739</v>
      </c>
      <c r="P28" s="5" t="s">
        <v>682</v>
      </c>
      <c r="Q28" s="5"/>
      <c r="R28" s="4">
        <v>4162021</v>
      </c>
      <c r="S28" s="5" t="s">
        <v>28</v>
      </c>
      <c r="T28" s="5" t="s">
        <v>126</v>
      </c>
      <c r="U28" s="5" t="s">
        <v>1</v>
      </c>
      <c r="V28" s="5" t="s">
        <v>457</v>
      </c>
      <c r="W28" s="5" t="s">
        <v>128</v>
      </c>
      <c r="X28" s="5" t="s">
        <v>1</v>
      </c>
      <c r="Y28" s="5" t="s">
        <v>5</v>
      </c>
      <c r="Z28" s="5" t="s">
        <v>126</v>
      </c>
      <c r="AA28" s="5" t="s">
        <v>129</v>
      </c>
      <c r="AB28" s="5" t="s">
        <v>150</v>
      </c>
      <c r="AC28" s="5" t="s">
        <v>128</v>
      </c>
      <c r="AD28" s="5" t="s">
        <v>1</v>
      </c>
      <c r="AE28" s="5" t="s">
        <v>8</v>
      </c>
      <c r="AF28" s="5" t="s">
        <v>128</v>
      </c>
      <c r="AG28" s="5" t="s">
        <v>136</v>
      </c>
      <c r="AH28" s="5" t="s">
        <v>6</v>
      </c>
      <c r="AI28" s="5" t="s">
        <v>126</v>
      </c>
      <c r="AJ28" s="5" t="s">
        <v>129</v>
      </c>
      <c r="AK28" s="5" t="s">
        <v>127</v>
      </c>
      <c r="AL28" s="5" t="s">
        <v>128</v>
      </c>
      <c r="AM28" s="5" t="s">
        <v>1</v>
      </c>
      <c r="AN28" s="5" t="s">
        <v>169</v>
      </c>
      <c r="AO28" s="5" t="s">
        <v>126</v>
      </c>
      <c r="AP28" s="5" t="s">
        <v>1</v>
      </c>
      <c r="AQ28" s="5" t="s">
        <v>2</v>
      </c>
      <c r="AR28" s="5" t="s">
        <v>128</v>
      </c>
      <c r="AS28" s="5" t="s">
        <v>129</v>
      </c>
      <c r="AT28" s="34">
        <v>5.5</v>
      </c>
      <c r="AU28" s="34">
        <v>0</v>
      </c>
      <c r="AV28" s="34">
        <v>45</v>
      </c>
      <c r="AW28" s="34">
        <v>49.5</v>
      </c>
      <c r="AX28" s="34">
        <v>5</v>
      </c>
      <c r="AY28" s="34">
        <v>5</v>
      </c>
      <c r="AZ28" s="4">
        <v>1828</v>
      </c>
      <c r="BA28" s="4">
        <v>1973</v>
      </c>
      <c r="BB28" s="4">
        <v>2137</v>
      </c>
      <c r="BC28" s="35">
        <v>-10.6</v>
      </c>
      <c r="BD28" s="4">
        <v>13</v>
      </c>
    </row>
    <row r="29" spans="1:56" ht="15.75">
      <c r="A29" s="4">
        <v>2</v>
      </c>
      <c r="B29" s="5" t="s">
        <v>683</v>
      </c>
      <c r="C29" s="32" t="s">
        <v>684</v>
      </c>
      <c r="D29" s="32" t="s">
        <v>685</v>
      </c>
      <c r="E29" s="5"/>
      <c r="F29" s="4">
        <v>2385</v>
      </c>
      <c r="G29" s="4">
        <v>2368</v>
      </c>
      <c r="H29" s="4">
        <v>2385</v>
      </c>
      <c r="I29" s="32"/>
      <c r="J29" s="5"/>
      <c r="K29" s="5" t="s">
        <v>125</v>
      </c>
      <c r="L29" s="32" t="s">
        <v>209</v>
      </c>
      <c r="M29" s="32" t="s">
        <v>686</v>
      </c>
      <c r="N29" s="4" t="s">
        <v>687</v>
      </c>
      <c r="O29" s="4" t="s">
        <v>688</v>
      </c>
      <c r="P29" s="5" t="s">
        <v>633</v>
      </c>
      <c r="Q29" s="5"/>
      <c r="R29" s="4">
        <v>34152846</v>
      </c>
      <c r="S29" s="5" t="s">
        <v>18</v>
      </c>
      <c r="T29" s="5" t="s">
        <v>128</v>
      </c>
      <c r="U29" s="5" t="s">
        <v>1</v>
      </c>
      <c r="V29" s="5" t="s">
        <v>141</v>
      </c>
      <c r="W29" s="5" t="s">
        <v>126</v>
      </c>
      <c r="X29" s="5" t="s">
        <v>1</v>
      </c>
      <c r="Y29" s="5" t="s">
        <v>19</v>
      </c>
      <c r="Z29" s="5" t="s">
        <v>128</v>
      </c>
      <c r="AA29" s="5" t="s">
        <v>1</v>
      </c>
      <c r="AB29" s="5" t="s">
        <v>7</v>
      </c>
      <c r="AC29" s="5" t="s">
        <v>126</v>
      </c>
      <c r="AD29" s="5" t="s">
        <v>1</v>
      </c>
      <c r="AE29" s="5" t="s">
        <v>169</v>
      </c>
      <c r="AF29" s="5" t="s">
        <v>128</v>
      </c>
      <c r="AG29" s="5" t="s">
        <v>1</v>
      </c>
      <c r="AH29" s="5" t="s">
        <v>2</v>
      </c>
      <c r="AI29" s="5" t="s">
        <v>126</v>
      </c>
      <c r="AJ29" s="5" t="s">
        <v>129</v>
      </c>
      <c r="AK29" s="5" t="s">
        <v>1</v>
      </c>
      <c r="AL29" s="5" t="s">
        <v>126</v>
      </c>
      <c r="AM29" s="5" t="s">
        <v>136</v>
      </c>
      <c r="AN29" s="5" t="s">
        <v>0</v>
      </c>
      <c r="AO29" s="5" t="s">
        <v>128</v>
      </c>
      <c r="AP29" s="5" t="s">
        <v>129</v>
      </c>
      <c r="AQ29" s="5" t="s">
        <v>9</v>
      </c>
      <c r="AR29" s="5" t="s">
        <v>126</v>
      </c>
      <c r="AS29" s="5" t="s">
        <v>129</v>
      </c>
      <c r="AT29" s="34">
        <v>5.5</v>
      </c>
      <c r="AU29" s="34">
        <v>0</v>
      </c>
      <c r="AV29" s="34">
        <v>48</v>
      </c>
      <c r="AW29" s="34">
        <v>50</v>
      </c>
      <c r="AX29" s="34">
        <v>5</v>
      </c>
      <c r="AY29" s="34">
        <v>4</v>
      </c>
      <c r="AZ29" s="4">
        <v>2010</v>
      </c>
      <c r="BA29" s="4">
        <v>2114</v>
      </c>
      <c r="BB29" s="4">
        <v>2194</v>
      </c>
      <c r="BC29" s="35">
        <v>-18.600000000000001</v>
      </c>
      <c r="BD29" s="4">
        <v>11</v>
      </c>
    </row>
    <row r="30" spans="1:56" ht="15.75">
      <c r="A30" s="4">
        <v>20</v>
      </c>
      <c r="B30" s="5"/>
      <c r="C30" s="32" t="s">
        <v>760</v>
      </c>
      <c r="D30" s="32" t="s">
        <v>761</v>
      </c>
      <c r="E30" s="5"/>
      <c r="F30" s="4">
        <v>2007</v>
      </c>
      <c r="G30" s="4">
        <v>1904</v>
      </c>
      <c r="H30" s="4">
        <v>2007</v>
      </c>
      <c r="I30" s="32"/>
      <c r="J30" s="5"/>
      <c r="K30" s="5" t="s">
        <v>125</v>
      </c>
      <c r="L30" s="32" t="s">
        <v>209</v>
      </c>
      <c r="M30" s="32" t="s">
        <v>23</v>
      </c>
      <c r="N30" s="4" t="s">
        <v>762</v>
      </c>
      <c r="O30" s="4" t="s">
        <v>763</v>
      </c>
      <c r="P30" s="5"/>
      <c r="Q30" s="5"/>
      <c r="R30" s="4">
        <v>4141180</v>
      </c>
      <c r="S30" s="5" t="s">
        <v>13</v>
      </c>
      <c r="T30" s="5" t="s">
        <v>126</v>
      </c>
      <c r="U30" s="5" t="s">
        <v>1</v>
      </c>
      <c r="V30" s="5" t="s">
        <v>1</v>
      </c>
      <c r="W30" s="5" t="s">
        <v>128</v>
      </c>
      <c r="X30" s="5" t="s">
        <v>129</v>
      </c>
      <c r="Y30" s="5" t="s">
        <v>157</v>
      </c>
      <c r="Z30" s="5" t="s">
        <v>126</v>
      </c>
      <c r="AA30" s="5" t="s">
        <v>1</v>
      </c>
      <c r="AB30" s="5" t="s">
        <v>457</v>
      </c>
      <c r="AC30" s="5" t="s">
        <v>128</v>
      </c>
      <c r="AD30" s="5" t="s">
        <v>1</v>
      </c>
      <c r="AE30" s="5" t="s">
        <v>0</v>
      </c>
      <c r="AF30" s="5" t="s">
        <v>126</v>
      </c>
      <c r="AG30" s="5" t="s">
        <v>129</v>
      </c>
      <c r="AH30" s="5" t="s">
        <v>10</v>
      </c>
      <c r="AI30" s="5" t="s">
        <v>128</v>
      </c>
      <c r="AJ30" s="5" t="s">
        <v>1</v>
      </c>
      <c r="AK30" s="5" t="s">
        <v>25</v>
      </c>
      <c r="AL30" s="5" t="s">
        <v>126</v>
      </c>
      <c r="AM30" s="5" t="s">
        <v>1</v>
      </c>
      <c r="AN30" s="5" t="s">
        <v>9</v>
      </c>
      <c r="AO30" s="5" t="s">
        <v>128</v>
      </c>
      <c r="AP30" s="5" t="s">
        <v>136</v>
      </c>
      <c r="AQ30" s="5" t="s">
        <v>8</v>
      </c>
      <c r="AR30" s="5" t="s">
        <v>128</v>
      </c>
      <c r="AS30" s="5" t="s">
        <v>129</v>
      </c>
      <c r="AT30" s="34">
        <v>5.5</v>
      </c>
      <c r="AU30" s="34">
        <v>0</v>
      </c>
      <c r="AV30" s="34">
        <v>45</v>
      </c>
      <c r="AW30" s="34">
        <v>48</v>
      </c>
      <c r="AX30" s="34">
        <v>5</v>
      </c>
      <c r="AY30" s="34">
        <v>5</v>
      </c>
      <c r="AZ30" s="4">
        <v>1842</v>
      </c>
      <c r="BA30" s="4">
        <v>1883</v>
      </c>
      <c r="BB30" s="4">
        <v>2037</v>
      </c>
      <c r="BC30" s="35">
        <v>23.1</v>
      </c>
      <c r="BD30" s="4">
        <v>14</v>
      </c>
    </row>
    <row r="31" spans="1:56" ht="15.75">
      <c r="A31" s="4">
        <v>25</v>
      </c>
      <c r="B31" s="5"/>
      <c r="C31" s="32" t="s">
        <v>781</v>
      </c>
      <c r="D31" s="32" t="s">
        <v>782</v>
      </c>
      <c r="E31" s="5"/>
      <c r="F31" s="4">
        <v>1964</v>
      </c>
      <c r="G31" s="4">
        <v>1808</v>
      </c>
      <c r="H31" s="4">
        <v>1964</v>
      </c>
      <c r="I31" s="32" t="s">
        <v>207</v>
      </c>
      <c r="J31" s="5" t="s">
        <v>208</v>
      </c>
      <c r="K31" s="5" t="s">
        <v>125</v>
      </c>
      <c r="L31" s="32" t="s">
        <v>209</v>
      </c>
      <c r="M31" s="32" t="s">
        <v>317</v>
      </c>
      <c r="N31" s="4" t="s">
        <v>783</v>
      </c>
      <c r="O31" s="4" t="s">
        <v>784</v>
      </c>
      <c r="P31" s="5"/>
      <c r="Q31" s="5"/>
      <c r="R31" s="4">
        <v>34215867</v>
      </c>
      <c r="S31" s="5" t="s">
        <v>434</v>
      </c>
      <c r="T31" s="5" t="s">
        <v>126</v>
      </c>
      <c r="U31" s="5" t="s">
        <v>1</v>
      </c>
      <c r="V31" s="5" t="s">
        <v>5</v>
      </c>
      <c r="W31" s="5" t="s">
        <v>128</v>
      </c>
      <c r="X31" s="5" t="s">
        <v>129</v>
      </c>
      <c r="Y31" s="5" t="s">
        <v>17</v>
      </c>
      <c r="Z31" s="5" t="s">
        <v>126</v>
      </c>
      <c r="AA31" s="5" t="s">
        <v>1</v>
      </c>
      <c r="AB31" s="5" t="s">
        <v>8</v>
      </c>
      <c r="AC31" s="5" t="s">
        <v>126</v>
      </c>
      <c r="AD31" s="5" t="s">
        <v>129</v>
      </c>
      <c r="AE31" s="5" t="s">
        <v>24</v>
      </c>
      <c r="AF31" s="5" t="s">
        <v>128</v>
      </c>
      <c r="AG31" s="5" t="s">
        <v>1</v>
      </c>
      <c r="AH31" s="5" t="s">
        <v>9</v>
      </c>
      <c r="AI31" s="5" t="s">
        <v>128</v>
      </c>
      <c r="AJ31" s="5" t="s">
        <v>129</v>
      </c>
      <c r="AK31" s="5" t="s">
        <v>13</v>
      </c>
      <c r="AL31" s="5" t="s">
        <v>126</v>
      </c>
      <c r="AM31" s="5" t="s">
        <v>1</v>
      </c>
      <c r="AN31" s="5" t="s">
        <v>19</v>
      </c>
      <c r="AO31" s="5" t="s">
        <v>128</v>
      </c>
      <c r="AP31" s="5" t="s">
        <v>129</v>
      </c>
      <c r="AQ31" s="5" t="s">
        <v>151</v>
      </c>
      <c r="AR31" s="5" t="s">
        <v>128</v>
      </c>
      <c r="AS31" s="5" t="s">
        <v>1</v>
      </c>
      <c r="AT31" s="34">
        <v>5</v>
      </c>
      <c r="AU31" s="34">
        <v>0</v>
      </c>
      <c r="AV31" s="34">
        <v>39.5</v>
      </c>
      <c r="AW31" s="34">
        <v>42.5</v>
      </c>
      <c r="AX31" s="34">
        <v>5</v>
      </c>
      <c r="AY31" s="34">
        <v>5</v>
      </c>
      <c r="AZ31" s="4">
        <v>1737</v>
      </c>
      <c r="BA31" s="4">
        <v>1791</v>
      </c>
      <c r="BB31" s="4">
        <v>1890</v>
      </c>
      <c r="BC31" s="35">
        <v>8.4</v>
      </c>
      <c r="BD31" s="4">
        <v>23</v>
      </c>
    </row>
    <row r="32" spans="1:56" ht="15.75">
      <c r="A32" s="4">
        <v>49</v>
      </c>
      <c r="B32" s="5"/>
      <c r="C32" s="32" t="s">
        <v>879</v>
      </c>
      <c r="D32" s="32" t="s">
        <v>880</v>
      </c>
      <c r="E32" s="5"/>
      <c r="F32" s="4">
        <v>1432</v>
      </c>
      <c r="G32" s="4">
        <v>1282</v>
      </c>
      <c r="H32" s="4">
        <v>1432</v>
      </c>
      <c r="I32" s="32" t="s">
        <v>207</v>
      </c>
      <c r="J32" s="5" t="s">
        <v>208</v>
      </c>
      <c r="K32" s="5" t="s">
        <v>125</v>
      </c>
      <c r="L32" s="32" t="s">
        <v>209</v>
      </c>
      <c r="M32" s="32" t="s">
        <v>317</v>
      </c>
      <c r="N32" s="4" t="s">
        <v>881</v>
      </c>
      <c r="O32" s="4" t="s">
        <v>882</v>
      </c>
      <c r="P32" s="5"/>
      <c r="Q32" s="5"/>
      <c r="R32" s="4">
        <v>24114383</v>
      </c>
      <c r="S32" s="5" t="s">
        <v>17</v>
      </c>
      <c r="T32" s="5" t="s">
        <v>128</v>
      </c>
      <c r="U32" s="5" t="s">
        <v>129</v>
      </c>
      <c r="V32" s="5" t="s">
        <v>131</v>
      </c>
      <c r="W32" s="5" t="s">
        <v>126</v>
      </c>
      <c r="X32" s="5" t="s">
        <v>1</v>
      </c>
      <c r="Y32" s="5" t="s">
        <v>151</v>
      </c>
      <c r="Z32" s="5" t="s">
        <v>126</v>
      </c>
      <c r="AA32" s="5" t="s">
        <v>129</v>
      </c>
      <c r="AB32" s="5" t="s">
        <v>144</v>
      </c>
      <c r="AC32" s="5" t="s">
        <v>128</v>
      </c>
      <c r="AD32" s="5" t="s">
        <v>129</v>
      </c>
      <c r="AE32" s="5" t="s">
        <v>148</v>
      </c>
      <c r="AF32" s="5" t="s">
        <v>128</v>
      </c>
      <c r="AG32" s="5" t="s">
        <v>129</v>
      </c>
      <c r="AH32" s="5" t="s">
        <v>463</v>
      </c>
      <c r="AI32" s="5" t="s">
        <v>126</v>
      </c>
      <c r="AJ32" s="5" t="s">
        <v>1</v>
      </c>
      <c r="AK32" s="5" t="s">
        <v>15</v>
      </c>
      <c r="AL32" s="5" t="s">
        <v>128</v>
      </c>
      <c r="AM32" s="5" t="s">
        <v>129</v>
      </c>
      <c r="AN32" s="5" t="s">
        <v>389</v>
      </c>
      <c r="AO32" s="5" t="s">
        <v>126</v>
      </c>
      <c r="AP32" s="5" t="s">
        <v>129</v>
      </c>
      <c r="AQ32" s="5" t="s">
        <v>818</v>
      </c>
      <c r="AR32" s="5" t="s">
        <v>126</v>
      </c>
      <c r="AS32" s="5" t="s">
        <v>1</v>
      </c>
      <c r="AT32" s="34">
        <v>3</v>
      </c>
      <c r="AU32" s="34">
        <v>0</v>
      </c>
      <c r="AV32" s="34">
        <v>31</v>
      </c>
      <c r="AW32" s="34">
        <v>31</v>
      </c>
      <c r="AX32" s="34">
        <v>3</v>
      </c>
      <c r="AY32" s="34">
        <v>4</v>
      </c>
      <c r="AZ32" s="4">
        <v>1449</v>
      </c>
      <c r="BA32" s="4">
        <v>1479</v>
      </c>
      <c r="BB32" s="4">
        <v>1445</v>
      </c>
      <c r="BC32" s="35">
        <v>-13.5</v>
      </c>
      <c r="BD32" s="4">
        <v>54</v>
      </c>
    </row>
    <row r="33" spans="1:56" ht="15.75">
      <c r="A33" s="4">
        <v>30</v>
      </c>
      <c r="B33" s="5"/>
      <c r="C33" s="32" t="s">
        <v>802</v>
      </c>
      <c r="D33" s="32" t="s">
        <v>803</v>
      </c>
      <c r="E33" s="5"/>
      <c r="F33" s="4">
        <v>1886</v>
      </c>
      <c r="G33" s="4">
        <v>0</v>
      </c>
      <c r="H33" s="4">
        <v>1886</v>
      </c>
      <c r="I33" s="32"/>
      <c r="J33" s="5"/>
      <c r="K33" s="5" t="s">
        <v>125</v>
      </c>
      <c r="L33" s="32" t="s">
        <v>209</v>
      </c>
      <c r="M33" s="32" t="s">
        <v>804</v>
      </c>
      <c r="N33" s="4" t="s">
        <v>805</v>
      </c>
      <c r="O33" s="4" t="s">
        <v>806</v>
      </c>
      <c r="P33" s="5" t="s">
        <v>682</v>
      </c>
      <c r="Q33" s="5"/>
      <c r="R33" s="4">
        <v>34153931</v>
      </c>
      <c r="S33" s="5" t="s">
        <v>457</v>
      </c>
      <c r="T33" s="5" t="s">
        <v>126</v>
      </c>
      <c r="U33" s="5" t="s">
        <v>129</v>
      </c>
      <c r="V33" s="5" t="s">
        <v>22</v>
      </c>
      <c r="W33" s="5" t="s">
        <v>128</v>
      </c>
      <c r="X33" s="5" t="s">
        <v>129</v>
      </c>
      <c r="Y33" s="5" t="s">
        <v>20</v>
      </c>
      <c r="Z33" s="5" t="s">
        <v>126</v>
      </c>
      <c r="AA33" s="5" t="s">
        <v>1</v>
      </c>
      <c r="AB33" s="5" t="s">
        <v>380</v>
      </c>
      <c r="AC33" s="5" t="s">
        <v>128</v>
      </c>
      <c r="AD33" s="5" t="s">
        <v>1</v>
      </c>
      <c r="AE33" s="5" t="s">
        <v>9</v>
      </c>
      <c r="AF33" s="5" t="s">
        <v>126</v>
      </c>
      <c r="AG33" s="5" t="s">
        <v>129</v>
      </c>
      <c r="AH33" s="5" t="s">
        <v>13</v>
      </c>
      <c r="AI33" s="5" t="s">
        <v>128</v>
      </c>
      <c r="AJ33" s="5" t="s">
        <v>129</v>
      </c>
      <c r="AK33" s="5" t="s">
        <v>24</v>
      </c>
      <c r="AL33" s="5" t="s">
        <v>126</v>
      </c>
      <c r="AM33" s="5" t="s">
        <v>1</v>
      </c>
      <c r="AN33" s="5" t="s">
        <v>14</v>
      </c>
      <c r="AO33" s="5" t="s">
        <v>128</v>
      </c>
      <c r="AP33" s="5" t="s">
        <v>1</v>
      </c>
      <c r="AQ33" s="5" t="s">
        <v>15</v>
      </c>
      <c r="AR33" s="5" t="s">
        <v>126</v>
      </c>
      <c r="AS33" s="5" t="s">
        <v>1</v>
      </c>
      <c r="AT33" s="34">
        <v>5</v>
      </c>
      <c r="AU33" s="34">
        <v>0</v>
      </c>
      <c r="AV33" s="34">
        <v>32</v>
      </c>
      <c r="AW33" s="34">
        <v>33</v>
      </c>
      <c r="AX33" s="34">
        <v>5</v>
      </c>
      <c r="AY33" s="34">
        <v>4</v>
      </c>
      <c r="AZ33" s="4">
        <v>1452</v>
      </c>
      <c r="BA33" s="4">
        <v>1544</v>
      </c>
      <c r="BB33" s="4">
        <v>1708</v>
      </c>
      <c r="BC33" s="35">
        <v>-55.2</v>
      </c>
      <c r="BD33" s="4">
        <v>27</v>
      </c>
    </row>
    <row r="34" spans="1:56" ht="15.75">
      <c r="A34" s="4">
        <v>29</v>
      </c>
      <c r="B34" s="5"/>
      <c r="C34" s="32" t="s">
        <v>797</v>
      </c>
      <c r="D34" s="32" t="s">
        <v>798</v>
      </c>
      <c r="E34" s="5"/>
      <c r="F34" s="4">
        <v>1935</v>
      </c>
      <c r="G34" s="4">
        <v>1664</v>
      </c>
      <c r="H34" s="4">
        <v>1935</v>
      </c>
      <c r="I34" s="32"/>
      <c r="J34" s="5"/>
      <c r="K34" s="5" t="s">
        <v>125</v>
      </c>
      <c r="L34" s="32" t="s">
        <v>209</v>
      </c>
      <c r="M34" s="32" t="s">
        <v>799</v>
      </c>
      <c r="N34" s="4" t="s">
        <v>800</v>
      </c>
      <c r="O34" s="4" t="s">
        <v>801</v>
      </c>
      <c r="P34" s="5" t="s">
        <v>682</v>
      </c>
      <c r="Q34" s="5"/>
      <c r="R34" s="4">
        <v>24280500</v>
      </c>
      <c r="S34" s="5" t="s">
        <v>19</v>
      </c>
      <c r="T34" s="5" t="s">
        <v>128</v>
      </c>
      <c r="U34" s="5" t="s">
        <v>129</v>
      </c>
      <c r="V34" s="5" t="s">
        <v>380</v>
      </c>
      <c r="W34" s="5" t="s">
        <v>126</v>
      </c>
      <c r="X34" s="5" t="s">
        <v>1</v>
      </c>
      <c r="Y34" s="5" t="s">
        <v>21</v>
      </c>
      <c r="Z34" s="5" t="s">
        <v>128</v>
      </c>
      <c r="AA34" s="5" t="s">
        <v>1</v>
      </c>
      <c r="AB34" s="5" t="s">
        <v>138</v>
      </c>
      <c r="AC34" s="5" t="s">
        <v>126</v>
      </c>
      <c r="AD34" s="5" t="s">
        <v>129</v>
      </c>
      <c r="AE34" s="5" t="s">
        <v>426</v>
      </c>
      <c r="AF34" s="5" t="s">
        <v>128</v>
      </c>
      <c r="AG34" s="5" t="s">
        <v>1</v>
      </c>
      <c r="AH34" s="5" t="s">
        <v>141</v>
      </c>
      <c r="AI34" s="5" t="s">
        <v>126</v>
      </c>
      <c r="AJ34" s="5" t="s">
        <v>136</v>
      </c>
      <c r="AK34" s="5" t="s">
        <v>169</v>
      </c>
      <c r="AL34" s="5" t="s">
        <v>128</v>
      </c>
      <c r="AM34" s="5" t="s">
        <v>129</v>
      </c>
      <c r="AN34" s="5" t="s">
        <v>130</v>
      </c>
      <c r="AO34" s="5" t="s">
        <v>126</v>
      </c>
      <c r="AP34" s="5" t="s">
        <v>1</v>
      </c>
      <c r="AQ34" s="5" t="s">
        <v>142</v>
      </c>
      <c r="AR34" s="5" t="s">
        <v>128</v>
      </c>
      <c r="AS34" s="5" t="s">
        <v>129</v>
      </c>
      <c r="AT34" s="34">
        <v>4.5</v>
      </c>
      <c r="AU34" s="34">
        <v>0</v>
      </c>
      <c r="AV34" s="34">
        <v>38</v>
      </c>
      <c r="AW34" s="34">
        <v>41.5</v>
      </c>
      <c r="AX34" s="34">
        <v>4</v>
      </c>
      <c r="AY34" s="34">
        <v>5</v>
      </c>
      <c r="AZ34" s="4">
        <v>1654</v>
      </c>
      <c r="BA34" s="4">
        <v>1801</v>
      </c>
      <c r="BB34" s="4">
        <v>1858</v>
      </c>
      <c r="BC34" s="35">
        <v>-5.0999999999999996</v>
      </c>
      <c r="BD34" s="4">
        <v>31</v>
      </c>
    </row>
    <row r="35" spans="1:56" ht="15.75">
      <c r="A35" s="4">
        <v>43</v>
      </c>
      <c r="B35" s="5"/>
      <c r="C35" s="32" t="s">
        <v>855</v>
      </c>
      <c r="D35" s="32" t="s">
        <v>856</v>
      </c>
      <c r="E35" s="5"/>
      <c r="F35" s="4">
        <v>1610</v>
      </c>
      <c r="G35" s="4">
        <v>1623</v>
      </c>
      <c r="H35" s="4">
        <v>1610</v>
      </c>
      <c r="I35" s="32" t="s">
        <v>311</v>
      </c>
      <c r="J35" s="5" t="s">
        <v>312</v>
      </c>
      <c r="K35" s="5" t="s">
        <v>125</v>
      </c>
      <c r="L35" s="32" t="s">
        <v>209</v>
      </c>
      <c r="M35" s="32" t="s">
        <v>857</v>
      </c>
      <c r="N35" s="4" t="s">
        <v>858</v>
      </c>
      <c r="O35" s="4" t="s">
        <v>859</v>
      </c>
      <c r="P35" s="5" t="s">
        <v>379</v>
      </c>
      <c r="Q35" s="5"/>
      <c r="R35" s="4">
        <v>24237000</v>
      </c>
      <c r="S35" s="5" t="s">
        <v>151</v>
      </c>
      <c r="T35" s="5" t="s">
        <v>126</v>
      </c>
      <c r="U35" s="5" t="s">
        <v>1</v>
      </c>
      <c r="V35" s="5" t="s">
        <v>9</v>
      </c>
      <c r="W35" s="5" t="s">
        <v>128</v>
      </c>
      <c r="X35" s="5" t="s">
        <v>129</v>
      </c>
      <c r="Y35" s="5" t="s">
        <v>10</v>
      </c>
      <c r="Z35" s="5" t="s">
        <v>126</v>
      </c>
      <c r="AA35" s="5" t="s">
        <v>136</v>
      </c>
      <c r="AB35" s="5" t="s">
        <v>154</v>
      </c>
      <c r="AC35" s="5" t="s">
        <v>128</v>
      </c>
      <c r="AD35" s="5" t="s">
        <v>136</v>
      </c>
      <c r="AE35" s="5" t="s">
        <v>137</v>
      </c>
      <c r="AF35" s="5" t="s">
        <v>126</v>
      </c>
      <c r="AG35" s="5" t="s">
        <v>129</v>
      </c>
      <c r="AH35" s="5" t="s">
        <v>29</v>
      </c>
      <c r="AI35" s="5" t="s">
        <v>128</v>
      </c>
      <c r="AJ35" s="5" t="s">
        <v>129</v>
      </c>
      <c r="AK35" s="5" t="s">
        <v>131</v>
      </c>
      <c r="AL35" s="5" t="s">
        <v>128</v>
      </c>
      <c r="AM35" s="5" t="s">
        <v>129</v>
      </c>
      <c r="AN35" s="5" t="s">
        <v>463</v>
      </c>
      <c r="AO35" s="5" t="s">
        <v>126</v>
      </c>
      <c r="AP35" s="5" t="s">
        <v>1</v>
      </c>
      <c r="AQ35" s="5" t="s">
        <v>389</v>
      </c>
      <c r="AR35" s="5" t="s">
        <v>128</v>
      </c>
      <c r="AS35" s="5" t="s">
        <v>1</v>
      </c>
      <c r="AT35" s="34">
        <v>4</v>
      </c>
      <c r="AU35" s="34">
        <v>0</v>
      </c>
      <c r="AV35" s="34">
        <v>35</v>
      </c>
      <c r="AW35" s="34">
        <v>37</v>
      </c>
      <c r="AX35" s="34">
        <v>3</v>
      </c>
      <c r="AY35" s="34">
        <v>5</v>
      </c>
      <c r="AZ35" s="4">
        <v>1691</v>
      </c>
      <c r="BA35" s="4">
        <v>1734</v>
      </c>
      <c r="BB35" s="4">
        <v>1786</v>
      </c>
      <c r="BC35" s="35">
        <v>20.2</v>
      </c>
      <c r="BD35" s="4">
        <v>39</v>
      </c>
    </row>
    <row r="36" spans="1:56" ht="15.75">
      <c r="A36" s="4">
        <v>55</v>
      </c>
      <c r="B36" s="5"/>
      <c r="C36" s="32" t="s">
        <v>72</v>
      </c>
      <c r="D36" s="32" t="s">
        <v>899</v>
      </c>
      <c r="E36" s="5"/>
      <c r="F36" s="4">
        <v>1025</v>
      </c>
      <c r="G36" s="4">
        <v>1025</v>
      </c>
      <c r="H36" s="4">
        <v>0</v>
      </c>
      <c r="I36" s="32"/>
      <c r="J36" s="5"/>
      <c r="K36" s="5" t="s">
        <v>125</v>
      </c>
      <c r="L36" s="32" t="s">
        <v>209</v>
      </c>
      <c r="M36" s="32" t="s">
        <v>210</v>
      </c>
      <c r="N36" s="4" t="s">
        <v>900</v>
      </c>
      <c r="O36" s="4" t="s">
        <v>901</v>
      </c>
      <c r="P36" s="5"/>
      <c r="Q36" s="5"/>
      <c r="R36" s="4">
        <v>0</v>
      </c>
      <c r="S36" s="5" t="s">
        <v>137</v>
      </c>
      <c r="T36" s="5" t="s">
        <v>128</v>
      </c>
      <c r="U36" s="5" t="s">
        <v>129</v>
      </c>
      <c r="V36" s="5" t="s">
        <v>148</v>
      </c>
      <c r="W36" s="5" t="s">
        <v>126</v>
      </c>
      <c r="X36" s="5" t="s">
        <v>129</v>
      </c>
      <c r="Y36" s="5" t="s">
        <v>380</v>
      </c>
      <c r="Z36" s="5" t="s">
        <v>128</v>
      </c>
      <c r="AA36" s="5" t="s">
        <v>129</v>
      </c>
      <c r="AB36" s="5" t="s">
        <v>463</v>
      </c>
      <c r="AC36" s="5" t="s">
        <v>126</v>
      </c>
      <c r="AD36" s="5" t="s">
        <v>129</v>
      </c>
      <c r="AE36" s="5" t="s">
        <v>146</v>
      </c>
      <c r="AF36" s="5" t="s">
        <v>126</v>
      </c>
      <c r="AG36" s="5" t="s">
        <v>129</v>
      </c>
      <c r="AH36" s="5" t="s">
        <v>818</v>
      </c>
      <c r="AI36" s="5" t="s">
        <v>128</v>
      </c>
      <c r="AJ36" s="5" t="s">
        <v>1</v>
      </c>
      <c r="AK36" s="5" t="s">
        <v>389</v>
      </c>
      <c r="AL36" s="5" t="s">
        <v>128</v>
      </c>
      <c r="AM36" s="5" t="s">
        <v>129</v>
      </c>
      <c r="AN36" s="5" t="s">
        <v>20</v>
      </c>
      <c r="AO36" s="5" t="s">
        <v>126</v>
      </c>
      <c r="AP36" s="5" t="s">
        <v>1</v>
      </c>
      <c r="AQ36" s="5" t="s">
        <v>18</v>
      </c>
      <c r="AR36" s="5" t="s">
        <v>128</v>
      </c>
      <c r="AS36" s="5" t="s">
        <v>1</v>
      </c>
      <c r="AT36" s="34">
        <v>3</v>
      </c>
      <c r="AU36" s="34">
        <v>0</v>
      </c>
      <c r="AV36" s="34">
        <v>23</v>
      </c>
      <c r="AW36" s="34">
        <v>23</v>
      </c>
      <c r="AX36" s="34">
        <v>3</v>
      </c>
      <c r="AY36" s="34">
        <v>5</v>
      </c>
      <c r="AZ36" s="4">
        <v>1323</v>
      </c>
      <c r="BA36" s="4">
        <v>1414</v>
      </c>
      <c r="BB36" s="4">
        <v>1497</v>
      </c>
      <c r="BC36" s="35">
        <v>35</v>
      </c>
      <c r="BD36" s="4">
        <v>56</v>
      </c>
    </row>
    <row r="37" spans="1:56" ht="15.75">
      <c r="A37" s="4">
        <v>54</v>
      </c>
      <c r="B37" s="5"/>
      <c r="C37" s="32" t="s">
        <v>895</v>
      </c>
      <c r="D37" s="32" t="s">
        <v>896</v>
      </c>
      <c r="E37" s="5"/>
      <c r="F37" s="4">
        <v>1401</v>
      </c>
      <c r="G37" s="4">
        <v>1401</v>
      </c>
      <c r="H37" s="4">
        <v>0</v>
      </c>
      <c r="I37" s="32" t="s">
        <v>207</v>
      </c>
      <c r="J37" s="5" t="s">
        <v>208</v>
      </c>
      <c r="K37" s="5" t="s">
        <v>125</v>
      </c>
      <c r="L37" s="32" t="s">
        <v>209</v>
      </c>
      <c r="M37" s="32" t="s">
        <v>317</v>
      </c>
      <c r="N37" s="4" t="s">
        <v>897</v>
      </c>
      <c r="O37" s="4" t="s">
        <v>898</v>
      </c>
      <c r="P37" s="5" t="s">
        <v>682</v>
      </c>
      <c r="Q37" s="5"/>
      <c r="R37" s="4">
        <v>0</v>
      </c>
      <c r="S37" s="5" t="s">
        <v>154</v>
      </c>
      <c r="T37" s="5" t="s">
        <v>126</v>
      </c>
      <c r="U37" s="5" t="s">
        <v>136</v>
      </c>
      <c r="V37" s="5" t="s">
        <v>174</v>
      </c>
      <c r="W37" s="5" t="s">
        <v>128</v>
      </c>
      <c r="X37" s="5" t="s">
        <v>129</v>
      </c>
      <c r="Y37" s="5" t="s">
        <v>146</v>
      </c>
      <c r="Z37" s="5" t="s">
        <v>126</v>
      </c>
      <c r="AA37" s="5" t="s">
        <v>1</v>
      </c>
      <c r="AB37" s="5" t="s">
        <v>10</v>
      </c>
      <c r="AC37" s="5" t="s">
        <v>128</v>
      </c>
      <c r="AD37" s="5" t="s">
        <v>136</v>
      </c>
      <c r="AE37" s="5" t="s">
        <v>150</v>
      </c>
      <c r="AF37" s="5" t="s">
        <v>126</v>
      </c>
      <c r="AG37" s="5" t="s">
        <v>129</v>
      </c>
      <c r="AH37" s="5" t="s">
        <v>151</v>
      </c>
      <c r="AI37" s="5" t="s">
        <v>128</v>
      </c>
      <c r="AJ37" s="5" t="s">
        <v>129</v>
      </c>
      <c r="AK37" s="5" t="s">
        <v>157</v>
      </c>
      <c r="AL37" s="5" t="s">
        <v>126</v>
      </c>
      <c r="AM37" s="5" t="s">
        <v>129</v>
      </c>
      <c r="AN37" s="5" t="s">
        <v>818</v>
      </c>
      <c r="AO37" s="5" t="s">
        <v>128</v>
      </c>
      <c r="AP37" s="5" t="s">
        <v>1</v>
      </c>
      <c r="AQ37" s="5" t="s">
        <v>13</v>
      </c>
      <c r="AR37" s="5" t="s">
        <v>126</v>
      </c>
      <c r="AS37" s="5" t="s">
        <v>1</v>
      </c>
      <c r="AT37" s="34">
        <v>4</v>
      </c>
      <c r="AU37" s="34">
        <v>0</v>
      </c>
      <c r="AV37" s="34">
        <v>31.5</v>
      </c>
      <c r="AW37" s="34">
        <v>31.5</v>
      </c>
      <c r="AX37" s="34">
        <v>3</v>
      </c>
      <c r="AY37" s="34">
        <v>4</v>
      </c>
      <c r="AZ37" s="4">
        <v>1638</v>
      </c>
      <c r="BA37" s="4">
        <v>1736</v>
      </c>
      <c r="BB37" s="4">
        <v>1741</v>
      </c>
      <c r="BC37" s="35">
        <v>58.7</v>
      </c>
      <c r="BD37" s="4">
        <v>43</v>
      </c>
    </row>
    <row r="38" spans="1:56" ht="15.75">
      <c r="A38" s="4">
        <v>22</v>
      </c>
      <c r="B38" s="5"/>
      <c r="C38" s="32" t="s">
        <v>768</v>
      </c>
      <c r="D38" s="32" t="s">
        <v>769</v>
      </c>
      <c r="E38" s="5"/>
      <c r="F38" s="4">
        <v>1990</v>
      </c>
      <c r="G38" s="4">
        <v>2006</v>
      </c>
      <c r="H38" s="4">
        <v>1990</v>
      </c>
      <c r="I38" s="32"/>
      <c r="J38" s="5"/>
      <c r="K38" s="5" t="s">
        <v>125</v>
      </c>
      <c r="L38" s="32" t="s">
        <v>209</v>
      </c>
      <c r="M38" s="32" t="s">
        <v>770</v>
      </c>
      <c r="N38" s="4" t="s">
        <v>771</v>
      </c>
      <c r="O38" s="4" t="s">
        <v>772</v>
      </c>
      <c r="P38" s="5" t="s">
        <v>722</v>
      </c>
      <c r="Q38" s="5"/>
      <c r="R38" s="4">
        <v>24110183</v>
      </c>
      <c r="S38" s="5" t="s">
        <v>25</v>
      </c>
      <c r="T38" s="5" t="s">
        <v>128</v>
      </c>
      <c r="U38" s="5" t="s">
        <v>1</v>
      </c>
      <c r="V38" s="5" t="s">
        <v>2</v>
      </c>
      <c r="W38" s="5" t="s">
        <v>126</v>
      </c>
      <c r="X38" s="5" t="s">
        <v>129</v>
      </c>
      <c r="Y38" s="5" t="s">
        <v>15</v>
      </c>
      <c r="Z38" s="5" t="s">
        <v>128</v>
      </c>
      <c r="AA38" s="5" t="s">
        <v>129</v>
      </c>
      <c r="AB38" s="5" t="s">
        <v>17</v>
      </c>
      <c r="AC38" s="5" t="s">
        <v>126</v>
      </c>
      <c r="AD38" s="5" t="s">
        <v>1</v>
      </c>
      <c r="AE38" s="5" t="s">
        <v>28</v>
      </c>
      <c r="AF38" s="5" t="s">
        <v>128</v>
      </c>
      <c r="AG38" s="5" t="s">
        <v>1</v>
      </c>
      <c r="AH38" s="5" t="s">
        <v>144</v>
      </c>
      <c r="AI38" s="5" t="s">
        <v>126</v>
      </c>
      <c r="AJ38" s="5" t="s">
        <v>129</v>
      </c>
      <c r="AK38" s="5" t="s">
        <v>14</v>
      </c>
      <c r="AL38" s="5" t="s">
        <v>128</v>
      </c>
      <c r="AM38" s="5" t="s">
        <v>1</v>
      </c>
      <c r="AN38" s="5" t="s">
        <v>151</v>
      </c>
      <c r="AO38" s="5" t="s">
        <v>126</v>
      </c>
      <c r="AP38" s="5" t="s">
        <v>1</v>
      </c>
      <c r="AQ38" s="5" t="s">
        <v>27</v>
      </c>
      <c r="AR38" s="5" t="s">
        <v>128</v>
      </c>
      <c r="AS38" s="5" t="s">
        <v>1</v>
      </c>
      <c r="AT38" s="34">
        <v>6</v>
      </c>
      <c r="AU38" s="34">
        <v>0</v>
      </c>
      <c r="AV38" s="34">
        <v>39.5</v>
      </c>
      <c r="AW38" s="34">
        <v>42.5</v>
      </c>
      <c r="AX38" s="34">
        <v>6</v>
      </c>
      <c r="AY38" s="34">
        <v>5</v>
      </c>
      <c r="AZ38" s="4">
        <v>1783</v>
      </c>
      <c r="BA38" s="4">
        <v>1819</v>
      </c>
      <c r="BB38" s="4">
        <v>1944</v>
      </c>
      <c r="BC38" s="35">
        <v>-11.5</v>
      </c>
      <c r="BD38" s="4">
        <v>10</v>
      </c>
    </row>
    <row r="39" spans="1:56" ht="15.75">
      <c r="A39" s="4">
        <v>35</v>
      </c>
      <c r="B39" s="5"/>
      <c r="C39" s="32" t="s">
        <v>823</v>
      </c>
      <c r="D39" s="32" t="s">
        <v>824</v>
      </c>
      <c r="E39" s="5"/>
      <c r="F39" s="4">
        <v>1785</v>
      </c>
      <c r="G39" s="4">
        <v>1704</v>
      </c>
      <c r="H39" s="4">
        <v>1785</v>
      </c>
      <c r="I39" s="32"/>
      <c r="J39" s="5"/>
      <c r="K39" s="5" t="s">
        <v>125</v>
      </c>
      <c r="L39" s="32" t="s">
        <v>209</v>
      </c>
      <c r="M39" s="32" t="s">
        <v>210</v>
      </c>
      <c r="N39" s="4" t="s">
        <v>825</v>
      </c>
      <c r="O39" s="4" t="s">
        <v>826</v>
      </c>
      <c r="P39" s="5"/>
      <c r="Q39" s="5"/>
      <c r="R39" s="4">
        <v>44177402</v>
      </c>
      <c r="S39" s="5" t="s">
        <v>6</v>
      </c>
      <c r="T39" s="5" t="s">
        <v>128</v>
      </c>
      <c r="U39" s="5" t="s">
        <v>129</v>
      </c>
      <c r="V39" s="5" t="s">
        <v>25</v>
      </c>
      <c r="W39" s="5" t="s">
        <v>126</v>
      </c>
      <c r="X39" s="5" t="s">
        <v>129</v>
      </c>
      <c r="Y39" s="5" t="s">
        <v>389</v>
      </c>
      <c r="Z39" s="5" t="s">
        <v>128</v>
      </c>
      <c r="AA39" s="5" t="s">
        <v>1</v>
      </c>
      <c r="AB39" s="5" t="s">
        <v>22</v>
      </c>
      <c r="AC39" s="5" t="s">
        <v>126</v>
      </c>
      <c r="AD39" s="5" t="s">
        <v>1</v>
      </c>
      <c r="AE39" s="5" t="s">
        <v>174</v>
      </c>
      <c r="AF39" s="5" t="s">
        <v>126</v>
      </c>
      <c r="AG39" s="5" t="s">
        <v>1</v>
      </c>
      <c r="AH39" s="5" t="s">
        <v>134</v>
      </c>
      <c r="AI39" s="5" t="s">
        <v>128</v>
      </c>
      <c r="AJ39" s="5" t="s">
        <v>1</v>
      </c>
      <c r="AK39" s="5" t="s">
        <v>143</v>
      </c>
      <c r="AL39" s="5" t="s">
        <v>128</v>
      </c>
      <c r="AM39" s="5" t="s">
        <v>1</v>
      </c>
      <c r="AN39" s="5" t="s">
        <v>4</v>
      </c>
      <c r="AO39" s="5" t="s">
        <v>126</v>
      </c>
      <c r="AP39" s="5" t="s">
        <v>129</v>
      </c>
      <c r="AQ39" s="5" t="s">
        <v>19</v>
      </c>
      <c r="AR39" s="5" t="s">
        <v>126</v>
      </c>
      <c r="AS39" s="5" t="s">
        <v>1</v>
      </c>
      <c r="AT39" s="34">
        <v>6</v>
      </c>
      <c r="AU39" s="34">
        <v>1</v>
      </c>
      <c r="AV39" s="34">
        <v>42</v>
      </c>
      <c r="AW39" s="34">
        <v>45</v>
      </c>
      <c r="AX39" s="34">
        <v>6</v>
      </c>
      <c r="AY39" s="34">
        <v>4</v>
      </c>
      <c r="AZ39" s="4">
        <v>1842</v>
      </c>
      <c r="BA39" s="4">
        <v>1879</v>
      </c>
      <c r="BB39" s="4">
        <v>2084</v>
      </c>
      <c r="BC39" s="35">
        <v>87.4</v>
      </c>
      <c r="BD39" s="4">
        <v>9</v>
      </c>
    </row>
    <row r="40" spans="1:56" ht="15.75">
      <c r="A40" s="4">
        <v>46</v>
      </c>
      <c r="B40" s="5"/>
      <c r="C40" s="32" t="s">
        <v>868</v>
      </c>
      <c r="D40" s="32" t="s">
        <v>869</v>
      </c>
      <c r="E40" s="5"/>
      <c r="F40" s="4">
        <v>1470</v>
      </c>
      <c r="G40" s="4">
        <v>1226</v>
      </c>
      <c r="H40" s="4">
        <v>1470</v>
      </c>
      <c r="I40" s="32"/>
      <c r="J40" s="5"/>
      <c r="K40" s="5" t="s">
        <v>125</v>
      </c>
      <c r="L40" s="32" t="s">
        <v>209</v>
      </c>
      <c r="M40" s="32" t="s">
        <v>397</v>
      </c>
      <c r="N40" s="4" t="s">
        <v>870</v>
      </c>
      <c r="O40" s="4" t="s">
        <v>871</v>
      </c>
      <c r="P40" s="5"/>
      <c r="Q40" s="5"/>
      <c r="R40" s="4">
        <v>54148928</v>
      </c>
      <c r="S40" s="5" t="s">
        <v>139</v>
      </c>
      <c r="T40" s="5" t="s">
        <v>128</v>
      </c>
      <c r="U40" s="5" t="s">
        <v>129</v>
      </c>
      <c r="V40" s="5" t="s">
        <v>143</v>
      </c>
      <c r="W40" s="5" t="s">
        <v>126</v>
      </c>
      <c r="X40" s="5" t="s">
        <v>1</v>
      </c>
      <c r="Y40" s="5" t="s">
        <v>141</v>
      </c>
      <c r="Z40" s="5" t="s">
        <v>128</v>
      </c>
      <c r="AA40" s="5" t="s">
        <v>129</v>
      </c>
      <c r="AB40" s="5" t="s">
        <v>163</v>
      </c>
      <c r="AC40" s="5" t="s">
        <v>126</v>
      </c>
      <c r="AD40" s="5" t="s">
        <v>129</v>
      </c>
      <c r="AE40" s="5" t="s">
        <v>389</v>
      </c>
      <c r="AF40" s="5" t="s">
        <v>128</v>
      </c>
      <c r="AG40" s="5" t="s">
        <v>1</v>
      </c>
      <c r="AH40" s="5" t="s">
        <v>131</v>
      </c>
      <c r="AI40" s="5" t="s">
        <v>126</v>
      </c>
      <c r="AJ40" s="5" t="s">
        <v>1</v>
      </c>
      <c r="AK40" s="5" t="s">
        <v>137</v>
      </c>
      <c r="AL40" s="5" t="s">
        <v>128</v>
      </c>
      <c r="AM40" s="5" t="s">
        <v>129</v>
      </c>
      <c r="AN40" s="5" t="s">
        <v>28</v>
      </c>
      <c r="AO40" s="5" t="s">
        <v>126</v>
      </c>
      <c r="AP40" s="5" t="s">
        <v>129</v>
      </c>
      <c r="AQ40" s="5" t="s">
        <v>426</v>
      </c>
      <c r="AR40" s="5" t="s">
        <v>128</v>
      </c>
      <c r="AS40" s="5" t="s">
        <v>129</v>
      </c>
      <c r="AT40" s="34">
        <v>3</v>
      </c>
      <c r="AU40" s="34">
        <v>0</v>
      </c>
      <c r="AV40" s="34">
        <v>39</v>
      </c>
      <c r="AW40" s="34">
        <v>42</v>
      </c>
      <c r="AX40" s="34">
        <v>3</v>
      </c>
      <c r="AY40" s="34">
        <v>5</v>
      </c>
      <c r="AZ40" s="4">
        <v>1722</v>
      </c>
      <c r="BA40" s="4">
        <v>1738</v>
      </c>
      <c r="BB40" s="4">
        <v>1790</v>
      </c>
      <c r="BC40" s="35">
        <v>86</v>
      </c>
      <c r="BD40" s="4">
        <v>51</v>
      </c>
    </row>
    <row r="41" spans="1:56" ht="15.75">
      <c r="A41" s="4">
        <v>11</v>
      </c>
      <c r="B41" s="5"/>
      <c r="C41" s="32" t="s">
        <v>723</v>
      </c>
      <c r="D41" s="32" t="s">
        <v>724</v>
      </c>
      <c r="E41" s="5"/>
      <c r="F41" s="4">
        <v>2085</v>
      </c>
      <c r="G41" s="4">
        <v>2044</v>
      </c>
      <c r="H41" s="4">
        <v>2085</v>
      </c>
      <c r="I41" s="32"/>
      <c r="J41" s="5"/>
      <c r="K41" s="5" t="s">
        <v>125</v>
      </c>
      <c r="L41" s="32" t="s">
        <v>209</v>
      </c>
      <c r="M41" s="32" t="s">
        <v>725</v>
      </c>
      <c r="N41" s="4" t="s">
        <v>726</v>
      </c>
      <c r="O41" s="4" t="s">
        <v>727</v>
      </c>
      <c r="P41" s="5"/>
      <c r="Q41" s="5"/>
      <c r="R41" s="4">
        <v>4161459</v>
      </c>
      <c r="S41" s="5" t="s">
        <v>5</v>
      </c>
      <c r="T41" s="5" t="s">
        <v>126</v>
      </c>
      <c r="U41" s="5" t="s">
        <v>129</v>
      </c>
      <c r="V41" s="5" t="s">
        <v>13</v>
      </c>
      <c r="W41" s="5" t="s">
        <v>128</v>
      </c>
      <c r="X41" s="5" t="s">
        <v>129</v>
      </c>
      <c r="Y41" s="5" t="s">
        <v>18</v>
      </c>
      <c r="Z41" s="5" t="s">
        <v>128</v>
      </c>
      <c r="AA41" s="5" t="s">
        <v>1</v>
      </c>
      <c r="AB41" s="5" t="s">
        <v>148</v>
      </c>
      <c r="AC41" s="5" t="s">
        <v>126</v>
      </c>
      <c r="AD41" s="5" t="s">
        <v>1</v>
      </c>
      <c r="AE41" s="5" t="s">
        <v>151</v>
      </c>
      <c r="AF41" s="5" t="s">
        <v>126</v>
      </c>
      <c r="AG41" s="5" t="s">
        <v>1</v>
      </c>
      <c r="AH41" s="5" t="s">
        <v>27</v>
      </c>
      <c r="AI41" s="5" t="s">
        <v>128</v>
      </c>
      <c r="AJ41" s="5" t="s">
        <v>1</v>
      </c>
      <c r="AK41" s="5" t="s">
        <v>144</v>
      </c>
      <c r="AL41" s="5" t="s">
        <v>126</v>
      </c>
      <c r="AM41" s="5" t="s">
        <v>129</v>
      </c>
      <c r="AN41" s="5" t="s">
        <v>163</v>
      </c>
      <c r="AO41" s="5" t="s">
        <v>128</v>
      </c>
      <c r="AP41" s="5" t="s">
        <v>136</v>
      </c>
      <c r="AQ41" s="5" t="s">
        <v>127</v>
      </c>
      <c r="AR41" s="5" t="s">
        <v>126</v>
      </c>
      <c r="AS41" s="5" t="s">
        <v>1</v>
      </c>
      <c r="AT41" s="34">
        <v>5.5</v>
      </c>
      <c r="AU41" s="34">
        <v>0</v>
      </c>
      <c r="AV41" s="34">
        <v>36.5</v>
      </c>
      <c r="AW41" s="34">
        <v>38.5</v>
      </c>
      <c r="AX41" s="34">
        <v>5</v>
      </c>
      <c r="AY41" s="34">
        <v>4</v>
      </c>
      <c r="AZ41" s="4">
        <v>1765</v>
      </c>
      <c r="BA41" s="4">
        <v>1846</v>
      </c>
      <c r="BB41" s="4">
        <v>1926</v>
      </c>
      <c r="BC41" s="35">
        <v>-25.4</v>
      </c>
      <c r="BD41" s="4">
        <v>18</v>
      </c>
    </row>
    <row r="42" spans="1:56" ht="15.75">
      <c r="A42" s="4">
        <v>8</v>
      </c>
      <c r="B42" s="5"/>
      <c r="C42" s="32" t="s">
        <v>709</v>
      </c>
      <c r="D42" s="32" t="s">
        <v>710</v>
      </c>
      <c r="E42" s="5"/>
      <c r="F42" s="4">
        <v>2127</v>
      </c>
      <c r="G42" s="4">
        <v>2068</v>
      </c>
      <c r="H42" s="4">
        <v>2127</v>
      </c>
      <c r="I42" s="32" t="s">
        <v>223</v>
      </c>
      <c r="J42" s="5" t="s">
        <v>224</v>
      </c>
      <c r="K42" s="5" t="s">
        <v>125</v>
      </c>
      <c r="L42" s="32" t="s">
        <v>209</v>
      </c>
      <c r="M42" s="32" t="s">
        <v>711</v>
      </c>
      <c r="N42" s="4" t="s">
        <v>712</v>
      </c>
      <c r="O42" s="4" t="s">
        <v>713</v>
      </c>
      <c r="P42" s="5" t="s">
        <v>682</v>
      </c>
      <c r="Q42" s="5"/>
      <c r="R42" s="4">
        <v>34140341</v>
      </c>
      <c r="S42" s="5" t="s">
        <v>12</v>
      </c>
      <c r="T42" s="5" t="s">
        <v>128</v>
      </c>
      <c r="U42" s="5" t="s">
        <v>1</v>
      </c>
      <c r="V42" s="5" t="s">
        <v>145</v>
      </c>
      <c r="W42" s="5" t="s">
        <v>126</v>
      </c>
      <c r="X42" s="5" t="s">
        <v>1</v>
      </c>
      <c r="Y42" s="5" t="s">
        <v>27</v>
      </c>
      <c r="Z42" s="5" t="s">
        <v>128</v>
      </c>
      <c r="AA42" s="5" t="s">
        <v>1</v>
      </c>
      <c r="AB42" s="5" t="s">
        <v>3</v>
      </c>
      <c r="AC42" s="5" t="s">
        <v>128</v>
      </c>
      <c r="AD42" s="5" t="s">
        <v>129</v>
      </c>
      <c r="AE42" s="5" t="s">
        <v>127</v>
      </c>
      <c r="AF42" s="5" t="s">
        <v>126</v>
      </c>
      <c r="AG42" s="5" t="s">
        <v>136</v>
      </c>
      <c r="AH42" s="5" t="s">
        <v>169</v>
      </c>
      <c r="AI42" s="5" t="s">
        <v>126</v>
      </c>
      <c r="AJ42" s="5" t="s">
        <v>1</v>
      </c>
      <c r="AK42" s="5" t="s">
        <v>8</v>
      </c>
      <c r="AL42" s="5" t="s">
        <v>128</v>
      </c>
      <c r="AM42" s="5" t="s">
        <v>129</v>
      </c>
      <c r="AN42" s="5" t="s">
        <v>161</v>
      </c>
      <c r="AO42" s="5" t="s">
        <v>128</v>
      </c>
      <c r="AP42" s="5" t="s">
        <v>1</v>
      </c>
      <c r="AQ42" s="5" t="s">
        <v>135</v>
      </c>
      <c r="AR42" s="5" t="s">
        <v>126</v>
      </c>
      <c r="AS42" s="5" t="s">
        <v>129</v>
      </c>
      <c r="AT42" s="34">
        <v>5.5</v>
      </c>
      <c r="AU42" s="34">
        <v>0</v>
      </c>
      <c r="AV42" s="34">
        <v>43</v>
      </c>
      <c r="AW42" s="34">
        <v>46</v>
      </c>
      <c r="AX42" s="34">
        <v>5</v>
      </c>
      <c r="AY42" s="34">
        <v>5</v>
      </c>
      <c r="AZ42" s="4">
        <v>1809</v>
      </c>
      <c r="BA42" s="4">
        <v>1998</v>
      </c>
      <c r="BB42" s="4">
        <v>2078</v>
      </c>
      <c r="BC42" s="35">
        <v>-8</v>
      </c>
      <c r="BD42" s="4">
        <v>15</v>
      </c>
    </row>
    <row r="43" spans="1:56" ht="15.75">
      <c r="A43" s="4">
        <v>12</v>
      </c>
      <c r="B43" s="5"/>
      <c r="C43" s="32" t="s">
        <v>728</v>
      </c>
      <c r="D43" s="32" t="s">
        <v>729</v>
      </c>
      <c r="E43" s="5"/>
      <c r="F43" s="4">
        <v>2084</v>
      </c>
      <c r="G43" s="4">
        <v>2056</v>
      </c>
      <c r="H43" s="4">
        <v>2084</v>
      </c>
      <c r="I43" s="32"/>
      <c r="J43" s="5"/>
      <c r="K43" s="5" t="s">
        <v>125</v>
      </c>
      <c r="L43" s="32" t="s">
        <v>209</v>
      </c>
      <c r="M43" s="32" t="s">
        <v>730</v>
      </c>
      <c r="N43" s="4" t="s">
        <v>731</v>
      </c>
      <c r="O43" s="4" t="s">
        <v>732</v>
      </c>
      <c r="P43" s="5" t="s">
        <v>682</v>
      </c>
      <c r="Q43" s="5"/>
      <c r="R43" s="4">
        <v>44187289</v>
      </c>
      <c r="S43" s="5" t="s">
        <v>150</v>
      </c>
      <c r="T43" s="5" t="s">
        <v>126</v>
      </c>
      <c r="U43" s="5" t="s">
        <v>1</v>
      </c>
      <c r="V43" s="5" t="s">
        <v>17</v>
      </c>
      <c r="W43" s="5" t="s">
        <v>128</v>
      </c>
      <c r="X43" s="5" t="s">
        <v>1</v>
      </c>
      <c r="Y43" s="5" t="s">
        <v>3</v>
      </c>
      <c r="Z43" s="5" t="s">
        <v>126</v>
      </c>
      <c r="AA43" s="5" t="s">
        <v>129</v>
      </c>
      <c r="AB43" s="5" t="s">
        <v>151</v>
      </c>
      <c r="AC43" s="5" t="s">
        <v>128</v>
      </c>
      <c r="AD43" s="5" t="s">
        <v>1</v>
      </c>
      <c r="AE43" s="5" t="s">
        <v>4</v>
      </c>
      <c r="AF43" s="5" t="s">
        <v>128</v>
      </c>
      <c r="AG43" s="5" t="s">
        <v>129</v>
      </c>
      <c r="AH43" s="5" t="s">
        <v>163</v>
      </c>
      <c r="AI43" s="5" t="s">
        <v>126</v>
      </c>
      <c r="AJ43" s="5" t="s">
        <v>129</v>
      </c>
      <c r="AK43" s="5" t="s">
        <v>130</v>
      </c>
      <c r="AL43" s="5" t="s">
        <v>128</v>
      </c>
      <c r="AM43" s="5" t="s">
        <v>1</v>
      </c>
      <c r="AN43" s="5" t="s">
        <v>137</v>
      </c>
      <c r="AO43" s="5" t="s">
        <v>126</v>
      </c>
      <c r="AP43" s="5" t="s">
        <v>1</v>
      </c>
      <c r="AQ43" s="5" t="s">
        <v>144</v>
      </c>
      <c r="AR43" s="5" t="s">
        <v>128</v>
      </c>
      <c r="AS43" s="5" t="s">
        <v>129</v>
      </c>
      <c r="AT43" s="34">
        <v>5</v>
      </c>
      <c r="AU43" s="34">
        <v>0</v>
      </c>
      <c r="AV43" s="34">
        <v>40.5</v>
      </c>
      <c r="AW43" s="34">
        <v>44</v>
      </c>
      <c r="AX43" s="34">
        <v>5</v>
      </c>
      <c r="AY43" s="34">
        <v>5</v>
      </c>
      <c r="AZ43" s="4">
        <v>1860</v>
      </c>
      <c r="BA43" s="4">
        <v>1960</v>
      </c>
      <c r="BB43" s="4">
        <v>2003</v>
      </c>
      <c r="BC43" s="35">
        <v>-21.5</v>
      </c>
      <c r="BD43" s="4">
        <v>22</v>
      </c>
    </row>
    <row r="44" spans="1:56" ht="15.75">
      <c r="A44" s="4">
        <v>58</v>
      </c>
      <c r="B44" s="5"/>
      <c r="C44" s="32" t="s">
        <v>76</v>
      </c>
      <c r="D44" s="32" t="s">
        <v>908</v>
      </c>
      <c r="E44" s="5"/>
      <c r="F44" s="4">
        <v>0</v>
      </c>
      <c r="G44" s="4">
        <v>0</v>
      </c>
      <c r="H44" s="4">
        <v>0</v>
      </c>
      <c r="I44" s="32"/>
      <c r="J44" s="5"/>
      <c r="K44" s="5" t="s">
        <v>125</v>
      </c>
      <c r="L44" s="32" t="s">
        <v>209</v>
      </c>
      <c r="M44" s="32" t="s">
        <v>909</v>
      </c>
      <c r="N44" s="4" t="s">
        <v>910</v>
      </c>
      <c r="O44" s="4" t="s">
        <v>911</v>
      </c>
      <c r="P44" s="5"/>
      <c r="Q44" s="5"/>
      <c r="R44" s="4">
        <v>0</v>
      </c>
      <c r="S44" s="5" t="s">
        <v>131</v>
      </c>
      <c r="T44" s="5" t="s">
        <v>128</v>
      </c>
      <c r="U44" s="5" t="s">
        <v>1</v>
      </c>
      <c r="V44" s="5" t="s">
        <v>138</v>
      </c>
      <c r="W44" s="5" t="s">
        <v>126</v>
      </c>
      <c r="X44" s="5" t="s">
        <v>129</v>
      </c>
      <c r="Y44" s="5" t="s">
        <v>145</v>
      </c>
      <c r="Z44" s="5" t="s">
        <v>128</v>
      </c>
      <c r="AA44" s="5" t="s">
        <v>1</v>
      </c>
      <c r="AB44" s="5" t="s">
        <v>139</v>
      </c>
      <c r="AC44" s="5" t="s">
        <v>126</v>
      </c>
      <c r="AD44" s="5" t="s">
        <v>129</v>
      </c>
      <c r="AE44" s="5" t="s">
        <v>163</v>
      </c>
      <c r="AF44" s="5" t="s">
        <v>128</v>
      </c>
      <c r="AG44" s="5" t="s">
        <v>129</v>
      </c>
      <c r="AH44" s="5" t="s">
        <v>18</v>
      </c>
      <c r="AI44" s="5" t="s">
        <v>126</v>
      </c>
      <c r="AJ44" s="5" t="s">
        <v>1</v>
      </c>
      <c r="AK44" s="5" t="s">
        <v>151</v>
      </c>
      <c r="AL44" s="5" t="s">
        <v>126</v>
      </c>
      <c r="AM44" s="5" t="s">
        <v>129</v>
      </c>
      <c r="AN44" s="5" t="s">
        <v>157</v>
      </c>
      <c r="AO44" s="5" t="s">
        <v>128</v>
      </c>
      <c r="AP44" s="5" t="s">
        <v>1</v>
      </c>
      <c r="AQ44" s="5" t="s">
        <v>130</v>
      </c>
      <c r="AR44" s="5" t="s">
        <v>128</v>
      </c>
      <c r="AS44" s="5" t="s">
        <v>1</v>
      </c>
      <c r="AT44" s="34">
        <v>5</v>
      </c>
      <c r="AU44" s="34">
        <v>0</v>
      </c>
      <c r="AV44" s="34">
        <v>36</v>
      </c>
      <c r="AW44" s="34">
        <v>38</v>
      </c>
      <c r="AX44" s="34">
        <v>5</v>
      </c>
      <c r="AY44" s="34">
        <v>5</v>
      </c>
      <c r="AZ44" s="4">
        <v>1779</v>
      </c>
      <c r="BA44" s="4">
        <v>1891</v>
      </c>
      <c r="BB44" s="4">
        <v>1934</v>
      </c>
      <c r="BC44" s="35">
        <v>238</v>
      </c>
      <c r="BD44" s="4">
        <v>26</v>
      </c>
    </row>
    <row r="45" spans="1:56" ht="15.75">
      <c r="A45" s="4">
        <v>52</v>
      </c>
      <c r="B45" s="5"/>
      <c r="C45" s="32" t="s">
        <v>77</v>
      </c>
      <c r="D45" s="32" t="s">
        <v>671</v>
      </c>
      <c r="E45" s="5"/>
      <c r="F45" s="4">
        <v>1349</v>
      </c>
      <c r="G45" s="4">
        <v>1321</v>
      </c>
      <c r="H45" s="4">
        <v>1349</v>
      </c>
      <c r="I45" s="32" t="s">
        <v>207</v>
      </c>
      <c r="J45" s="5" t="s">
        <v>208</v>
      </c>
      <c r="K45" s="5" t="s">
        <v>125</v>
      </c>
      <c r="L45" s="32" t="s">
        <v>209</v>
      </c>
      <c r="M45" s="32" t="s">
        <v>317</v>
      </c>
      <c r="N45" s="4" t="s">
        <v>877</v>
      </c>
      <c r="O45" s="4" t="s">
        <v>890</v>
      </c>
      <c r="P45" s="5" t="s">
        <v>682</v>
      </c>
      <c r="Q45" s="5"/>
      <c r="R45" s="4">
        <v>24205125</v>
      </c>
      <c r="S45" s="5" t="s">
        <v>412</v>
      </c>
      <c r="T45" s="5" t="s">
        <v>128</v>
      </c>
      <c r="U45" s="5" t="s">
        <v>129</v>
      </c>
      <c r="V45" s="5" t="s">
        <v>15</v>
      </c>
      <c r="W45" s="5" t="s">
        <v>126</v>
      </c>
      <c r="X45" s="5" t="s">
        <v>129</v>
      </c>
      <c r="Y45" s="5" t="s">
        <v>463</v>
      </c>
      <c r="Z45" s="5" t="s">
        <v>128</v>
      </c>
      <c r="AA45" s="5" t="s">
        <v>1</v>
      </c>
      <c r="AB45" s="5" t="s">
        <v>25</v>
      </c>
      <c r="AC45" s="5" t="s">
        <v>126</v>
      </c>
      <c r="AD45" s="5" t="s">
        <v>129</v>
      </c>
      <c r="AE45" s="5" t="s">
        <v>21</v>
      </c>
      <c r="AF45" s="5" t="s">
        <v>128</v>
      </c>
      <c r="AG45" s="5" t="s">
        <v>136</v>
      </c>
      <c r="AH45" s="5" t="s">
        <v>12</v>
      </c>
      <c r="AI45" s="5" t="s">
        <v>126</v>
      </c>
      <c r="AJ45" s="5" t="s">
        <v>1</v>
      </c>
      <c r="AK45" s="5" t="s">
        <v>142</v>
      </c>
      <c r="AL45" s="5" t="s">
        <v>126</v>
      </c>
      <c r="AM45" s="5" t="s">
        <v>129</v>
      </c>
      <c r="AN45" s="5" t="s">
        <v>146</v>
      </c>
      <c r="AO45" s="5" t="s">
        <v>128</v>
      </c>
      <c r="AP45" s="5" t="s">
        <v>1</v>
      </c>
      <c r="AQ45" s="5" t="s">
        <v>29</v>
      </c>
      <c r="AR45" s="5" t="s">
        <v>126</v>
      </c>
      <c r="AS45" s="5" t="s">
        <v>129</v>
      </c>
      <c r="AT45" s="34">
        <v>3.5</v>
      </c>
      <c r="AU45" s="34">
        <v>0</v>
      </c>
      <c r="AV45" s="34">
        <v>33</v>
      </c>
      <c r="AW45" s="34">
        <v>35</v>
      </c>
      <c r="AX45" s="34">
        <v>3</v>
      </c>
      <c r="AY45" s="34">
        <v>4</v>
      </c>
      <c r="AZ45" s="4">
        <v>1419</v>
      </c>
      <c r="BA45" s="4">
        <v>1547</v>
      </c>
      <c r="BB45" s="4">
        <v>1601</v>
      </c>
      <c r="BC45" s="35">
        <v>-10.4</v>
      </c>
      <c r="BD45" s="4">
        <v>48</v>
      </c>
    </row>
    <row r="46" spans="1:56" ht="15.75">
      <c r="A46" s="4">
        <v>34</v>
      </c>
      <c r="B46" s="5"/>
      <c r="C46" s="32" t="s">
        <v>819</v>
      </c>
      <c r="D46" s="32" t="s">
        <v>820</v>
      </c>
      <c r="E46" s="5"/>
      <c r="F46" s="4">
        <v>1788</v>
      </c>
      <c r="G46" s="4">
        <v>1753</v>
      </c>
      <c r="H46" s="4">
        <v>1788</v>
      </c>
      <c r="I46" s="32"/>
      <c r="J46" s="5"/>
      <c r="K46" s="5" t="s">
        <v>125</v>
      </c>
      <c r="L46" s="32" t="s">
        <v>209</v>
      </c>
      <c r="M46" s="32" t="s">
        <v>210</v>
      </c>
      <c r="N46" s="4" t="s">
        <v>821</v>
      </c>
      <c r="O46" s="4" t="s">
        <v>822</v>
      </c>
      <c r="P46" s="5"/>
      <c r="Q46" s="5"/>
      <c r="R46" s="4">
        <v>34103497</v>
      </c>
      <c r="S46" s="5" t="s">
        <v>4</v>
      </c>
      <c r="T46" s="5" t="s">
        <v>128</v>
      </c>
      <c r="U46" s="5" t="s">
        <v>129</v>
      </c>
      <c r="V46" s="5" t="s">
        <v>20</v>
      </c>
      <c r="W46" s="5" t="s">
        <v>126</v>
      </c>
      <c r="X46" s="5" t="s">
        <v>1</v>
      </c>
      <c r="Y46" s="5" t="s">
        <v>412</v>
      </c>
      <c r="Z46" s="5" t="s">
        <v>128</v>
      </c>
      <c r="AA46" s="5" t="s">
        <v>136</v>
      </c>
      <c r="AB46" s="5" t="s">
        <v>142</v>
      </c>
      <c r="AC46" s="5" t="s">
        <v>126</v>
      </c>
      <c r="AD46" s="5" t="s">
        <v>1</v>
      </c>
      <c r="AE46" s="5" t="s">
        <v>6</v>
      </c>
      <c r="AF46" s="5" t="s">
        <v>128</v>
      </c>
      <c r="AG46" s="5" t="s">
        <v>129</v>
      </c>
      <c r="AH46" s="5" t="s">
        <v>14</v>
      </c>
      <c r="AI46" s="5" t="s">
        <v>126</v>
      </c>
      <c r="AJ46" s="5" t="s">
        <v>136</v>
      </c>
      <c r="AK46" s="5" t="s">
        <v>154</v>
      </c>
      <c r="AL46" s="5" t="s">
        <v>126</v>
      </c>
      <c r="AM46" s="5" t="s">
        <v>129</v>
      </c>
      <c r="AN46" s="5" t="s">
        <v>380</v>
      </c>
      <c r="AO46" s="5" t="s">
        <v>128</v>
      </c>
      <c r="AP46" s="5" t="s">
        <v>136</v>
      </c>
      <c r="AQ46" s="5" t="s">
        <v>10</v>
      </c>
      <c r="AR46" s="5" t="s">
        <v>126</v>
      </c>
      <c r="AS46" s="5" t="s">
        <v>1</v>
      </c>
      <c r="AT46" s="34">
        <v>4.5</v>
      </c>
      <c r="AU46" s="34">
        <v>0</v>
      </c>
      <c r="AV46" s="34">
        <v>35.5</v>
      </c>
      <c r="AW46" s="34">
        <v>36.5</v>
      </c>
      <c r="AX46" s="34">
        <v>3</v>
      </c>
      <c r="AY46" s="34">
        <v>4</v>
      </c>
      <c r="AZ46" s="4">
        <v>1625</v>
      </c>
      <c r="BA46" s="4">
        <v>1778</v>
      </c>
      <c r="BB46" s="4">
        <v>1875</v>
      </c>
      <c r="BC46" s="35">
        <v>-17.399999999999999</v>
      </c>
      <c r="BD46" s="4">
        <v>32</v>
      </c>
    </row>
    <row r="47" spans="1:56" ht="15.75">
      <c r="A47" s="4">
        <v>39</v>
      </c>
      <c r="B47" s="5"/>
      <c r="C47" s="32" t="s">
        <v>840</v>
      </c>
      <c r="D47" s="32" t="s">
        <v>841</v>
      </c>
      <c r="E47" s="5"/>
      <c r="F47" s="4">
        <v>1735</v>
      </c>
      <c r="G47" s="4">
        <v>1693</v>
      </c>
      <c r="H47" s="4">
        <v>1735</v>
      </c>
      <c r="I47" s="32"/>
      <c r="J47" s="5"/>
      <c r="K47" s="5" t="s">
        <v>125</v>
      </c>
      <c r="L47" s="32" t="s">
        <v>209</v>
      </c>
      <c r="M47" s="32" t="s">
        <v>210</v>
      </c>
      <c r="N47" s="4" t="s">
        <v>842</v>
      </c>
      <c r="O47" s="4" t="s">
        <v>843</v>
      </c>
      <c r="P47" s="5" t="s">
        <v>682</v>
      </c>
      <c r="Q47" s="5"/>
      <c r="R47" s="4">
        <v>44182597</v>
      </c>
      <c r="S47" s="5" t="s">
        <v>161</v>
      </c>
      <c r="T47" s="5" t="s">
        <v>126</v>
      </c>
      <c r="U47" s="5" t="s">
        <v>136</v>
      </c>
      <c r="V47" s="5" t="s">
        <v>135</v>
      </c>
      <c r="W47" s="5" t="s">
        <v>128</v>
      </c>
      <c r="X47" s="5" t="s">
        <v>129</v>
      </c>
      <c r="Y47" s="5" t="s">
        <v>154</v>
      </c>
      <c r="Z47" s="5" t="s">
        <v>126</v>
      </c>
      <c r="AA47" s="5" t="s">
        <v>129</v>
      </c>
      <c r="AB47" s="5" t="s">
        <v>20</v>
      </c>
      <c r="AC47" s="5" t="s">
        <v>128</v>
      </c>
      <c r="AD47" s="5" t="s">
        <v>1</v>
      </c>
      <c r="AE47" s="5" t="s">
        <v>495</v>
      </c>
      <c r="AF47" s="5" t="s">
        <v>126</v>
      </c>
      <c r="AG47" s="5" t="s">
        <v>1</v>
      </c>
      <c r="AH47" s="5" t="s">
        <v>132</v>
      </c>
      <c r="AI47" s="5" t="s">
        <v>128</v>
      </c>
      <c r="AJ47" s="5" t="s">
        <v>136</v>
      </c>
      <c r="AK47" s="5" t="s">
        <v>134</v>
      </c>
      <c r="AL47" s="5" t="s">
        <v>126</v>
      </c>
      <c r="AM47" s="5" t="s">
        <v>129</v>
      </c>
      <c r="AN47" s="5" t="s">
        <v>131</v>
      </c>
      <c r="AO47" s="5" t="s">
        <v>126</v>
      </c>
      <c r="AP47" s="5" t="s">
        <v>129</v>
      </c>
      <c r="AQ47" s="5" t="s">
        <v>17</v>
      </c>
      <c r="AR47" s="5" t="s">
        <v>128</v>
      </c>
      <c r="AS47" s="5" t="s">
        <v>129</v>
      </c>
      <c r="AT47" s="34">
        <v>3</v>
      </c>
      <c r="AU47" s="34">
        <v>0</v>
      </c>
      <c r="AV47" s="34">
        <v>40</v>
      </c>
      <c r="AW47" s="34">
        <v>41</v>
      </c>
      <c r="AX47" s="34">
        <v>2</v>
      </c>
      <c r="AY47" s="34">
        <v>4</v>
      </c>
      <c r="AZ47" s="4">
        <v>1721</v>
      </c>
      <c r="BA47" s="4">
        <v>1776</v>
      </c>
      <c r="BB47" s="4">
        <v>1651</v>
      </c>
      <c r="BC47" s="35">
        <v>-27.1</v>
      </c>
      <c r="BD47" s="4">
        <v>50</v>
      </c>
    </row>
    <row r="48" spans="1:56" ht="15.75">
      <c r="A48" s="4">
        <v>31</v>
      </c>
      <c r="B48" s="5"/>
      <c r="C48" s="32" t="s">
        <v>807</v>
      </c>
      <c r="D48" s="32" t="s">
        <v>808</v>
      </c>
      <c r="E48" s="5"/>
      <c r="F48" s="4">
        <v>1838</v>
      </c>
      <c r="G48" s="4">
        <v>1790</v>
      </c>
      <c r="H48" s="4">
        <v>1838</v>
      </c>
      <c r="I48" s="32" t="s">
        <v>207</v>
      </c>
      <c r="J48" s="5" t="s">
        <v>208</v>
      </c>
      <c r="K48" s="5" t="s">
        <v>125</v>
      </c>
      <c r="L48" s="32" t="s">
        <v>209</v>
      </c>
      <c r="M48" s="32" t="s">
        <v>317</v>
      </c>
      <c r="N48" s="4" t="s">
        <v>809</v>
      </c>
      <c r="O48" s="4" t="s">
        <v>810</v>
      </c>
      <c r="P48" s="5"/>
      <c r="Q48" s="5"/>
      <c r="R48" s="4">
        <v>4183169</v>
      </c>
      <c r="S48" s="5" t="s">
        <v>24</v>
      </c>
      <c r="T48" s="5" t="s">
        <v>128</v>
      </c>
      <c r="U48" s="5" t="s">
        <v>129</v>
      </c>
      <c r="V48" s="5" t="s">
        <v>12</v>
      </c>
      <c r="W48" s="5" t="s">
        <v>126</v>
      </c>
      <c r="X48" s="5" t="s">
        <v>1</v>
      </c>
      <c r="Y48" s="5" t="s">
        <v>22</v>
      </c>
      <c r="Z48" s="5" t="s">
        <v>128</v>
      </c>
      <c r="AA48" s="5" t="s">
        <v>1</v>
      </c>
      <c r="AB48" s="5" t="s">
        <v>19</v>
      </c>
      <c r="AC48" s="5" t="s">
        <v>126</v>
      </c>
      <c r="AD48" s="5" t="s">
        <v>129</v>
      </c>
      <c r="AE48" s="5" t="s">
        <v>143</v>
      </c>
      <c r="AF48" s="5" t="s">
        <v>128</v>
      </c>
      <c r="AG48" s="5" t="s">
        <v>129</v>
      </c>
      <c r="AH48" s="5" t="s">
        <v>426</v>
      </c>
      <c r="AI48" s="5" t="s">
        <v>126</v>
      </c>
      <c r="AJ48" s="5" t="s">
        <v>1</v>
      </c>
      <c r="AK48" s="5" t="s">
        <v>457</v>
      </c>
      <c r="AL48" s="5" t="s">
        <v>128</v>
      </c>
      <c r="AM48" s="5" t="s">
        <v>1</v>
      </c>
      <c r="AN48" s="5" t="s">
        <v>134</v>
      </c>
      <c r="AO48" s="5" t="s">
        <v>128</v>
      </c>
      <c r="AP48" s="5" t="s">
        <v>129</v>
      </c>
      <c r="AQ48" s="5" t="s">
        <v>137</v>
      </c>
      <c r="AR48" s="5" t="s">
        <v>126</v>
      </c>
      <c r="AS48" s="5" t="s">
        <v>129</v>
      </c>
      <c r="AT48" s="34">
        <v>4</v>
      </c>
      <c r="AU48" s="34">
        <v>0</v>
      </c>
      <c r="AV48" s="34">
        <v>37.5</v>
      </c>
      <c r="AW48" s="34">
        <v>40.5</v>
      </c>
      <c r="AX48" s="34">
        <v>4</v>
      </c>
      <c r="AY48" s="34">
        <v>5</v>
      </c>
      <c r="AZ48" s="4">
        <v>1596</v>
      </c>
      <c r="BA48" s="4">
        <v>1617</v>
      </c>
      <c r="BB48" s="4">
        <v>1635</v>
      </c>
      <c r="BC48" s="35">
        <v>-42.5</v>
      </c>
      <c r="BD48" s="4">
        <v>36</v>
      </c>
    </row>
    <row r="49" spans="1:56" ht="15.75">
      <c r="A49" s="4">
        <v>42</v>
      </c>
      <c r="B49" s="5"/>
      <c r="C49" s="32" t="s">
        <v>850</v>
      </c>
      <c r="D49" s="32" t="s">
        <v>851</v>
      </c>
      <c r="E49" s="5"/>
      <c r="F49" s="4">
        <v>1634</v>
      </c>
      <c r="G49" s="4">
        <v>1604</v>
      </c>
      <c r="H49" s="4">
        <v>1634</v>
      </c>
      <c r="I49" s="32"/>
      <c r="J49" s="5"/>
      <c r="K49" s="5" t="s">
        <v>125</v>
      </c>
      <c r="L49" s="32" t="s">
        <v>209</v>
      </c>
      <c r="M49" s="32" t="s">
        <v>852</v>
      </c>
      <c r="N49" s="4" t="s">
        <v>853</v>
      </c>
      <c r="O49" s="4" t="s">
        <v>854</v>
      </c>
      <c r="P49" s="5" t="s">
        <v>682</v>
      </c>
      <c r="Q49" s="5"/>
      <c r="R49" s="4">
        <v>4131487</v>
      </c>
      <c r="S49" s="5" t="s">
        <v>1</v>
      </c>
      <c r="T49" s="5" t="s">
        <v>126</v>
      </c>
      <c r="U49" s="5" t="s">
        <v>129</v>
      </c>
      <c r="V49" s="5" t="s">
        <v>434</v>
      </c>
      <c r="W49" s="5" t="s">
        <v>128</v>
      </c>
      <c r="X49" s="5" t="s">
        <v>1</v>
      </c>
      <c r="Y49" s="5" t="s">
        <v>130</v>
      </c>
      <c r="Z49" s="5" t="s">
        <v>126</v>
      </c>
      <c r="AA49" s="5" t="s">
        <v>129</v>
      </c>
      <c r="AB49" s="5" t="s">
        <v>143</v>
      </c>
      <c r="AC49" s="5" t="s">
        <v>128</v>
      </c>
      <c r="AD49" s="5" t="s">
        <v>129</v>
      </c>
      <c r="AE49" s="5" t="s">
        <v>22</v>
      </c>
      <c r="AF49" s="5" t="s">
        <v>126</v>
      </c>
      <c r="AG49" s="5" t="s">
        <v>1</v>
      </c>
      <c r="AH49" s="5" t="s">
        <v>174</v>
      </c>
      <c r="AI49" s="5" t="s">
        <v>128</v>
      </c>
      <c r="AJ49" s="5" t="s">
        <v>129</v>
      </c>
      <c r="AK49" s="5" t="s">
        <v>12</v>
      </c>
      <c r="AL49" s="5" t="s">
        <v>126</v>
      </c>
      <c r="AM49" s="5" t="s">
        <v>1</v>
      </c>
      <c r="AN49" s="5" t="s">
        <v>145</v>
      </c>
      <c r="AO49" s="5" t="s">
        <v>128</v>
      </c>
      <c r="AP49" s="5" t="s">
        <v>129</v>
      </c>
      <c r="AQ49" s="5" t="s">
        <v>157</v>
      </c>
      <c r="AR49" s="5" t="s">
        <v>126</v>
      </c>
      <c r="AS49" s="5" t="s">
        <v>129</v>
      </c>
      <c r="AT49" s="34">
        <v>3</v>
      </c>
      <c r="AU49" s="34">
        <v>0</v>
      </c>
      <c r="AV49" s="34">
        <v>36</v>
      </c>
      <c r="AW49" s="34">
        <v>39</v>
      </c>
      <c r="AX49" s="34">
        <v>3</v>
      </c>
      <c r="AY49" s="34">
        <v>4</v>
      </c>
      <c r="AZ49" s="4">
        <v>1629</v>
      </c>
      <c r="BA49" s="4">
        <v>1770</v>
      </c>
      <c r="BB49" s="4">
        <v>1673</v>
      </c>
      <c r="BC49" s="35">
        <v>-46.4</v>
      </c>
      <c r="BD49" s="4">
        <v>52</v>
      </c>
    </row>
    <row r="50" spans="1:56" ht="15.75">
      <c r="A50" s="4">
        <v>5</v>
      </c>
      <c r="B50" s="5" t="s">
        <v>683</v>
      </c>
      <c r="C50" s="32" t="s">
        <v>698</v>
      </c>
      <c r="D50" s="32" t="s">
        <v>699</v>
      </c>
      <c r="E50" s="5"/>
      <c r="F50" s="4">
        <v>2287</v>
      </c>
      <c r="G50" s="4">
        <v>2248</v>
      </c>
      <c r="H50" s="4">
        <v>2287</v>
      </c>
      <c r="I50" s="32"/>
      <c r="J50" s="5"/>
      <c r="K50" s="5" t="s">
        <v>125</v>
      </c>
      <c r="L50" s="32" t="s">
        <v>209</v>
      </c>
      <c r="M50" s="32" t="s">
        <v>23</v>
      </c>
      <c r="N50" s="4" t="s">
        <v>700</v>
      </c>
      <c r="O50" s="4" t="s">
        <v>701</v>
      </c>
      <c r="P50" s="5" t="s">
        <v>682</v>
      </c>
      <c r="Q50" s="5"/>
      <c r="R50" s="4">
        <v>4162960</v>
      </c>
      <c r="S50" s="5" t="s">
        <v>157</v>
      </c>
      <c r="T50" s="5" t="s">
        <v>126</v>
      </c>
      <c r="U50" s="5" t="s">
        <v>1</v>
      </c>
      <c r="V50" s="5" t="s">
        <v>130</v>
      </c>
      <c r="W50" s="5" t="s">
        <v>128</v>
      </c>
      <c r="X50" s="5" t="s">
        <v>1</v>
      </c>
      <c r="Y50" s="5" t="s">
        <v>127</v>
      </c>
      <c r="Z50" s="5" t="s">
        <v>126</v>
      </c>
      <c r="AA50" s="5" t="s">
        <v>129</v>
      </c>
      <c r="AB50" s="5" t="s">
        <v>137</v>
      </c>
      <c r="AC50" s="5" t="s">
        <v>128</v>
      </c>
      <c r="AD50" s="5" t="s">
        <v>1</v>
      </c>
      <c r="AE50" s="5" t="s">
        <v>138</v>
      </c>
      <c r="AF50" s="5" t="s">
        <v>126</v>
      </c>
      <c r="AG50" s="5" t="s">
        <v>136</v>
      </c>
      <c r="AH50" s="5" t="s">
        <v>135</v>
      </c>
      <c r="AI50" s="5" t="s">
        <v>128</v>
      </c>
      <c r="AJ50" s="5" t="s">
        <v>1</v>
      </c>
      <c r="AK50" s="5" t="s">
        <v>7</v>
      </c>
      <c r="AL50" s="5" t="s">
        <v>126</v>
      </c>
      <c r="AM50" s="5" t="s">
        <v>1</v>
      </c>
      <c r="AN50" s="5" t="s">
        <v>1</v>
      </c>
      <c r="AO50" s="5" t="s">
        <v>128</v>
      </c>
      <c r="AP50" s="5" t="s">
        <v>129</v>
      </c>
      <c r="AQ50" s="5" t="s">
        <v>139</v>
      </c>
      <c r="AR50" s="5" t="s">
        <v>126</v>
      </c>
      <c r="AS50" s="5" t="s">
        <v>1</v>
      </c>
      <c r="AT50" s="34">
        <v>6.5</v>
      </c>
      <c r="AU50" s="34">
        <v>0</v>
      </c>
      <c r="AV50" s="34">
        <v>44.5</v>
      </c>
      <c r="AW50" s="34">
        <v>48</v>
      </c>
      <c r="AX50" s="34">
        <v>6</v>
      </c>
      <c r="AY50" s="34">
        <v>4</v>
      </c>
      <c r="AZ50" s="4">
        <v>1961</v>
      </c>
      <c r="BA50" s="4">
        <v>2039</v>
      </c>
      <c r="BB50" s="4">
        <v>2205</v>
      </c>
      <c r="BC50" s="35">
        <v>-8.6</v>
      </c>
      <c r="BD50" s="4">
        <v>6</v>
      </c>
    </row>
    <row r="51" spans="1:56" ht="15.75">
      <c r="A51" s="4">
        <v>13</v>
      </c>
      <c r="B51" s="5"/>
      <c r="C51" s="32" t="s">
        <v>733</v>
      </c>
      <c r="D51" s="32" t="s">
        <v>734</v>
      </c>
      <c r="E51" s="5"/>
      <c r="F51" s="4">
        <v>2074</v>
      </c>
      <c r="G51" s="4">
        <v>2079</v>
      </c>
      <c r="H51" s="4">
        <v>2074</v>
      </c>
      <c r="I51" s="32" t="s">
        <v>207</v>
      </c>
      <c r="J51" s="5" t="s">
        <v>208</v>
      </c>
      <c r="K51" s="5" t="s">
        <v>125</v>
      </c>
      <c r="L51" s="32" t="s">
        <v>209</v>
      </c>
      <c r="M51" s="32" t="s">
        <v>317</v>
      </c>
      <c r="N51" s="4" t="s">
        <v>735</v>
      </c>
      <c r="O51" s="4" t="s">
        <v>736</v>
      </c>
      <c r="P51" s="5" t="s">
        <v>682</v>
      </c>
      <c r="Q51" s="5"/>
      <c r="R51" s="4">
        <v>24120600</v>
      </c>
      <c r="S51" s="5" t="s">
        <v>14</v>
      </c>
      <c r="T51" s="5" t="s">
        <v>128</v>
      </c>
      <c r="U51" s="5" t="s">
        <v>136</v>
      </c>
      <c r="V51" s="5" t="s">
        <v>412</v>
      </c>
      <c r="W51" s="5" t="s">
        <v>126</v>
      </c>
      <c r="X51" s="5" t="s">
        <v>1</v>
      </c>
      <c r="Y51" s="5" t="s">
        <v>142</v>
      </c>
      <c r="Z51" s="5" t="s">
        <v>128</v>
      </c>
      <c r="AA51" s="5" t="s">
        <v>1</v>
      </c>
      <c r="AB51" s="5" t="s">
        <v>169</v>
      </c>
      <c r="AC51" s="5" t="s">
        <v>126</v>
      </c>
      <c r="AD51" s="5" t="s">
        <v>129</v>
      </c>
      <c r="AE51" s="5" t="s">
        <v>130</v>
      </c>
      <c r="AF51" s="5" t="s">
        <v>128</v>
      </c>
      <c r="AG51" s="5" t="s">
        <v>1</v>
      </c>
      <c r="AH51" s="5" t="s">
        <v>127</v>
      </c>
      <c r="AI51" s="5" t="s">
        <v>126</v>
      </c>
      <c r="AJ51" s="5" t="s">
        <v>1</v>
      </c>
      <c r="AK51" s="5" t="s">
        <v>5</v>
      </c>
      <c r="AL51" s="5" t="s">
        <v>128</v>
      </c>
      <c r="AM51" s="5" t="s">
        <v>129</v>
      </c>
      <c r="AN51" s="5" t="s">
        <v>7</v>
      </c>
      <c r="AO51" s="5" t="s">
        <v>126</v>
      </c>
      <c r="AP51" s="5" t="s">
        <v>129</v>
      </c>
      <c r="AQ51" s="5" t="s">
        <v>141</v>
      </c>
      <c r="AR51" s="5" t="s">
        <v>126</v>
      </c>
      <c r="AS51" s="5" t="s">
        <v>1</v>
      </c>
      <c r="AT51" s="34">
        <v>5.5</v>
      </c>
      <c r="AU51" s="34">
        <v>0</v>
      </c>
      <c r="AV51" s="34">
        <v>39</v>
      </c>
      <c r="AW51" s="34">
        <v>42</v>
      </c>
      <c r="AX51" s="34">
        <v>5</v>
      </c>
      <c r="AY51" s="34">
        <v>4</v>
      </c>
      <c r="AZ51" s="4">
        <v>1688</v>
      </c>
      <c r="BA51" s="4">
        <v>1904</v>
      </c>
      <c r="BB51" s="4">
        <v>2060</v>
      </c>
      <c r="BC51" s="35">
        <v>-28.8</v>
      </c>
      <c r="BD51" s="4">
        <v>17</v>
      </c>
    </row>
    <row r="52" spans="1:56" ht="15.75">
      <c r="A52" s="4">
        <v>16</v>
      </c>
      <c r="B52" s="5"/>
      <c r="C52" s="32" t="s">
        <v>744</v>
      </c>
      <c r="D52" s="32" t="s">
        <v>745</v>
      </c>
      <c r="E52" s="5"/>
      <c r="F52" s="4">
        <v>2046</v>
      </c>
      <c r="G52" s="4">
        <v>1487</v>
      </c>
      <c r="H52" s="4">
        <v>2046</v>
      </c>
      <c r="I52" s="32"/>
      <c r="J52" s="5"/>
      <c r="K52" s="5" t="s">
        <v>125</v>
      </c>
      <c r="L52" s="32" t="s">
        <v>209</v>
      </c>
      <c r="M52" s="32" t="s">
        <v>746</v>
      </c>
      <c r="N52" s="4" t="s">
        <v>747</v>
      </c>
      <c r="O52" s="4" t="s">
        <v>748</v>
      </c>
      <c r="P52" s="5" t="s">
        <v>722</v>
      </c>
      <c r="Q52" s="5"/>
      <c r="R52" s="4">
        <v>24298743</v>
      </c>
      <c r="S52" s="5" t="s">
        <v>135</v>
      </c>
      <c r="T52" s="5" t="s">
        <v>126</v>
      </c>
      <c r="U52" s="5" t="s">
        <v>136</v>
      </c>
      <c r="V52" s="5" t="s">
        <v>146</v>
      </c>
      <c r="W52" s="5" t="s">
        <v>128</v>
      </c>
      <c r="X52" s="5" t="s">
        <v>1</v>
      </c>
      <c r="Y52" s="5" t="s">
        <v>29</v>
      </c>
      <c r="Z52" s="5" t="s">
        <v>126</v>
      </c>
      <c r="AA52" s="5" t="s">
        <v>1</v>
      </c>
      <c r="AB52" s="5" t="s">
        <v>161</v>
      </c>
      <c r="AC52" s="5" t="s">
        <v>128</v>
      </c>
      <c r="AD52" s="5" t="s">
        <v>1</v>
      </c>
      <c r="AE52" s="5" t="s">
        <v>3</v>
      </c>
      <c r="AF52" s="5" t="s">
        <v>126</v>
      </c>
      <c r="AG52" s="5" t="s">
        <v>129</v>
      </c>
      <c r="AH52" s="5" t="s">
        <v>7</v>
      </c>
      <c r="AI52" s="5" t="s">
        <v>128</v>
      </c>
      <c r="AJ52" s="5" t="s">
        <v>129</v>
      </c>
      <c r="AK52" s="5" t="s">
        <v>150</v>
      </c>
      <c r="AL52" s="5" t="s">
        <v>126</v>
      </c>
      <c r="AM52" s="5" t="s">
        <v>1</v>
      </c>
      <c r="AN52" s="5" t="s">
        <v>138</v>
      </c>
      <c r="AO52" s="5" t="s">
        <v>128</v>
      </c>
      <c r="AP52" s="5" t="s">
        <v>129</v>
      </c>
      <c r="AQ52" s="5" t="s">
        <v>163</v>
      </c>
      <c r="AR52" s="5" t="s">
        <v>126</v>
      </c>
      <c r="AS52" s="5" t="s">
        <v>1</v>
      </c>
      <c r="AT52" s="34">
        <v>5.5</v>
      </c>
      <c r="AU52" s="34">
        <v>0</v>
      </c>
      <c r="AV52" s="34">
        <v>41.5</v>
      </c>
      <c r="AW52" s="34">
        <v>45</v>
      </c>
      <c r="AX52" s="34">
        <v>5</v>
      </c>
      <c r="AY52" s="34">
        <v>4</v>
      </c>
      <c r="AZ52" s="4">
        <v>1938</v>
      </c>
      <c r="BA52" s="4">
        <v>2002</v>
      </c>
      <c r="BB52" s="4">
        <v>2082</v>
      </c>
      <c r="BC52" s="35">
        <v>159.6</v>
      </c>
      <c r="BD52" s="4">
        <v>16</v>
      </c>
    </row>
    <row r="53" spans="1:56" ht="15.75">
      <c r="A53" s="4">
        <v>38</v>
      </c>
      <c r="B53" s="5"/>
      <c r="C53" s="32" t="s">
        <v>836</v>
      </c>
      <c r="D53" s="32" t="s">
        <v>837</v>
      </c>
      <c r="E53" s="5"/>
      <c r="F53" s="4">
        <v>1754</v>
      </c>
      <c r="G53" s="4">
        <v>1740</v>
      </c>
      <c r="H53" s="4">
        <v>1754</v>
      </c>
      <c r="I53" s="32" t="s">
        <v>207</v>
      </c>
      <c r="J53" s="5" t="s">
        <v>208</v>
      </c>
      <c r="K53" s="5" t="s">
        <v>125</v>
      </c>
      <c r="L53" s="32" t="s">
        <v>209</v>
      </c>
      <c r="M53" s="32" t="s">
        <v>317</v>
      </c>
      <c r="N53" s="4" t="s">
        <v>838</v>
      </c>
      <c r="O53" s="4" t="s">
        <v>839</v>
      </c>
      <c r="P53" s="5" t="s">
        <v>682</v>
      </c>
      <c r="Q53" s="5"/>
      <c r="R53" s="4">
        <v>44106580</v>
      </c>
      <c r="S53" s="5" t="s">
        <v>8</v>
      </c>
      <c r="T53" s="5" t="s">
        <v>128</v>
      </c>
      <c r="U53" s="5" t="s">
        <v>129</v>
      </c>
      <c r="V53" s="5" t="s">
        <v>463</v>
      </c>
      <c r="W53" s="5" t="s">
        <v>126</v>
      </c>
      <c r="X53" s="5" t="s">
        <v>1</v>
      </c>
      <c r="Y53" s="5" t="s">
        <v>139</v>
      </c>
      <c r="Z53" s="5" t="s">
        <v>128</v>
      </c>
      <c r="AA53" s="5" t="s">
        <v>129</v>
      </c>
      <c r="AB53" s="5" t="s">
        <v>12</v>
      </c>
      <c r="AC53" s="5" t="s">
        <v>126</v>
      </c>
      <c r="AD53" s="5" t="s">
        <v>129</v>
      </c>
      <c r="AE53" s="5" t="s">
        <v>17</v>
      </c>
      <c r="AF53" s="5" t="s">
        <v>128</v>
      </c>
      <c r="AG53" s="5" t="s">
        <v>129</v>
      </c>
      <c r="AH53" s="5" t="s">
        <v>389</v>
      </c>
      <c r="AI53" s="5" t="s">
        <v>126</v>
      </c>
      <c r="AJ53" s="5" t="s">
        <v>1</v>
      </c>
      <c r="AK53" s="5" t="s">
        <v>426</v>
      </c>
      <c r="AL53" s="5" t="s">
        <v>128</v>
      </c>
      <c r="AM53" s="5" t="s">
        <v>1</v>
      </c>
      <c r="AN53" s="5" t="s">
        <v>457</v>
      </c>
      <c r="AO53" s="5" t="s">
        <v>126</v>
      </c>
      <c r="AP53" s="5" t="s">
        <v>129</v>
      </c>
      <c r="AQ53" s="5" t="s">
        <v>148</v>
      </c>
      <c r="AR53" s="5" t="s">
        <v>128</v>
      </c>
      <c r="AS53" s="5" t="s">
        <v>1</v>
      </c>
      <c r="AT53" s="34">
        <v>4</v>
      </c>
      <c r="AU53" s="34">
        <v>0</v>
      </c>
      <c r="AV53" s="34">
        <v>34</v>
      </c>
      <c r="AW53" s="34">
        <v>36</v>
      </c>
      <c r="AX53" s="34">
        <v>4</v>
      </c>
      <c r="AY53" s="34">
        <v>5</v>
      </c>
      <c r="AZ53" s="4">
        <v>1400</v>
      </c>
      <c r="BA53" s="4">
        <v>1417</v>
      </c>
      <c r="BB53" s="4">
        <v>1511</v>
      </c>
      <c r="BC53" s="35">
        <v>-77.2</v>
      </c>
      <c r="BD53" s="4">
        <v>41</v>
      </c>
    </row>
    <row r="54" spans="1:56" ht="15.75">
      <c r="A54" s="4">
        <v>50</v>
      </c>
      <c r="B54" s="5"/>
      <c r="C54" s="32" t="s">
        <v>883</v>
      </c>
      <c r="D54" s="32" t="s">
        <v>884</v>
      </c>
      <c r="E54" s="5"/>
      <c r="F54" s="4">
        <v>1403</v>
      </c>
      <c r="G54" s="4">
        <v>1407</v>
      </c>
      <c r="H54" s="4">
        <v>1403</v>
      </c>
      <c r="I54" s="32" t="s">
        <v>207</v>
      </c>
      <c r="J54" s="5" t="s">
        <v>208</v>
      </c>
      <c r="K54" s="5" t="s">
        <v>125</v>
      </c>
      <c r="L54" s="32" t="s">
        <v>209</v>
      </c>
      <c r="M54" s="32" t="s">
        <v>317</v>
      </c>
      <c r="N54" s="4" t="s">
        <v>885</v>
      </c>
      <c r="O54" s="4" t="s">
        <v>886</v>
      </c>
      <c r="P54" s="5" t="s">
        <v>379</v>
      </c>
      <c r="Q54" s="5"/>
      <c r="R54" s="4">
        <v>44124589</v>
      </c>
      <c r="S54" s="5" t="s">
        <v>141</v>
      </c>
      <c r="T54" s="5" t="s">
        <v>128</v>
      </c>
      <c r="U54" s="5" t="s">
        <v>129</v>
      </c>
      <c r="V54" s="5" t="s">
        <v>18</v>
      </c>
      <c r="W54" s="5" t="s">
        <v>126</v>
      </c>
      <c r="X54" s="5" t="s">
        <v>136</v>
      </c>
      <c r="Y54" s="5" t="s">
        <v>163</v>
      </c>
      <c r="Z54" s="5" t="s">
        <v>128</v>
      </c>
      <c r="AA54" s="5" t="s">
        <v>136</v>
      </c>
      <c r="AB54" s="5" t="s">
        <v>145</v>
      </c>
      <c r="AC54" s="5" t="s">
        <v>126</v>
      </c>
      <c r="AD54" s="5" t="s">
        <v>1</v>
      </c>
      <c r="AE54" s="5" t="s">
        <v>14</v>
      </c>
      <c r="AF54" s="5" t="s">
        <v>128</v>
      </c>
      <c r="AG54" s="5" t="s">
        <v>129</v>
      </c>
      <c r="AH54" s="5" t="s">
        <v>15</v>
      </c>
      <c r="AI54" s="5" t="s">
        <v>126</v>
      </c>
      <c r="AJ54" s="5" t="s">
        <v>1</v>
      </c>
      <c r="AK54" s="5" t="s">
        <v>10</v>
      </c>
      <c r="AL54" s="5" t="s">
        <v>126</v>
      </c>
      <c r="AM54" s="5" t="s">
        <v>136</v>
      </c>
      <c r="AN54" s="5" t="s">
        <v>127</v>
      </c>
      <c r="AO54" s="5" t="s">
        <v>128</v>
      </c>
      <c r="AP54" s="5" t="s">
        <v>129</v>
      </c>
      <c r="AQ54" s="5" t="s">
        <v>412</v>
      </c>
      <c r="AR54" s="5" t="s">
        <v>126</v>
      </c>
      <c r="AS54" s="5" t="s">
        <v>1</v>
      </c>
      <c r="AT54" s="34">
        <v>4.5</v>
      </c>
      <c r="AU54" s="34">
        <v>0</v>
      </c>
      <c r="AV54" s="34">
        <v>31.5</v>
      </c>
      <c r="AW54" s="34">
        <v>33.5</v>
      </c>
      <c r="AX54" s="34">
        <v>3</v>
      </c>
      <c r="AY54" s="34">
        <v>4</v>
      </c>
      <c r="AZ54" s="4">
        <v>1640</v>
      </c>
      <c r="BA54" s="4">
        <v>1763</v>
      </c>
      <c r="BB54" s="4">
        <v>1815</v>
      </c>
      <c r="BC54" s="35">
        <v>83.8</v>
      </c>
      <c r="BD54" s="4">
        <v>34</v>
      </c>
    </row>
    <row r="55" spans="1:56" ht="15.75">
      <c r="A55" s="4">
        <v>59</v>
      </c>
      <c r="B55" s="5"/>
      <c r="C55" s="32" t="s">
        <v>95</v>
      </c>
      <c r="D55" s="32" t="s">
        <v>912</v>
      </c>
      <c r="E55" s="5"/>
      <c r="F55" s="4">
        <v>0</v>
      </c>
      <c r="G55" s="4">
        <v>0</v>
      </c>
      <c r="H55" s="4">
        <v>0</v>
      </c>
      <c r="I55" s="32"/>
      <c r="J55" s="5"/>
      <c r="K55" s="5" t="s">
        <v>125</v>
      </c>
      <c r="L55" s="32" t="s">
        <v>209</v>
      </c>
      <c r="M55" s="32" t="s">
        <v>913</v>
      </c>
      <c r="N55" s="4" t="s">
        <v>914</v>
      </c>
      <c r="O55" s="4" t="s">
        <v>915</v>
      </c>
      <c r="P55" s="5"/>
      <c r="Q55" s="5"/>
      <c r="R55" s="4">
        <v>0</v>
      </c>
      <c r="S55" s="5" t="s">
        <v>469</v>
      </c>
      <c r="T55" s="5" t="s">
        <v>126</v>
      </c>
      <c r="U55" s="5" t="s">
        <v>1</v>
      </c>
      <c r="V55" s="5" t="s">
        <v>161</v>
      </c>
      <c r="W55" s="5" t="s">
        <v>128</v>
      </c>
      <c r="X55" s="5" t="s">
        <v>129</v>
      </c>
      <c r="Y55" s="5" t="s">
        <v>132</v>
      </c>
      <c r="Z55" s="5" t="s">
        <v>126</v>
      </c>
      <c r="AA55" s="5" t="s">
        <v>136</v>
      </c>
      <c r="AB55" s="5" t="s">
        <v>29</v>
      </c>
      <c r="AC55" s="5" t="s">
        <v>128</v>
      </c>
      <c r="AD55" s="5" t="s">
        <v>1</v>
      </c>
      <c r="AE55" s="5" t="s">
        <v>135</v>
      </c>
      <c r="AF55" s="5" t="s">
        <v>126</v>
      </c>
      <c r="AG55" s="5" t="s">
        <v>129</v>
      </c>
      <c r="AH55" s="5" t="s">
        <v>130</v>
      </c>
      <c r="AI55" s="5" t="s">
        <v>126</v>
      </c>
      <c r="AJ55" s="5" t="s">
        <v>129</v>
      </c>
      <c r="AK55" s="5" t="s">
        <v>21</v>
      </c>
      <c r="AL55" s="5" t="s">
        <v>128</v>
      </c>
      <c r="AM55" s="5" t="s">
        <v>129</v>
      </c>
      <c r="AN55" s="5" t="s">
        <v>18</v>
      </c>
      <c r="AO55" s="5" t="s">
        <v>126</v>
      </c>
      <c r="AP55" s="5" t="s">
        <v>1</v>
      </c>
      <c r="AQ55" s="5" t="s">
        <v>495</v>
      </c>
      <c r="AR55" s="5" t="s">
        <v>128</v>
      </c>
      <c r="AS55" s="5" t="s">
        <v>129</v>
      </c>
      <c r="AT55" s="34">
        <v>3.5</v>
      </c>
      <c r="AU55" s="34">
        <v>0</v>
      </c>
      <c r="AV55" s="34">
        <v>36.5</v>
      </c>
      <c r="AW55" s="34">
        <v>38.5</v>
      </c>
      <c r="AX55" s="34">
        <v>3</v>
      </c>
      <c r="AY55" s="34">
        <v>4</v>
      </c>
      <c r="AZ55" s="4">
        <v>1704</v>
      </c>
      <c r="BA55" s="4">
        <v>1752</v>
      </c>
      <c r="BB55" s="4">
        <v>1672</v>
      </c>
      <c r="BC55" s="35">
        <v>163</v>
      </c>
      <c r="BD55" s="4">
        <v>46</v>
      </c>
    </row>
    <row r="56" spans="1:56" ht="15.75">
      <c r="A56" s="4">
        <v>9</v>
      </c>
      <c r="B56" s="5"/>
      <c r="C56" s="32" t="s">
        <v>714</v>
      </c>
      <c r="D56" s="32" t="s">
        <v>715</v>
      </c>
      <c r="E56" s="5"/>
      <c r="F56" s="4">
        <v>2123</v>
      </c>
      <c r="G56" s="4">
        <v>2100</v>
      </c>
      <c r="H56" s="4">
        <v>2123</v>
      </c>
      <c r="I56" s="32"/>
      <c r="J56" s="5"/>
      <c r="K56" s="5" t="s">
        <v>125</v>
      </c>
      <c r="L56" s="32" t="s">
        <v>209</v>
      </c>
      <c r="M56" s="32" t="s">
        <v>210</v>
      </c>
      <c r="N56" s="4" t="s">
        <v>716</v>
      </c>
      <c r="O56" s="4" t="s">
        <v>717</v>
      </c>
      <c r="P56" s="5"/>
      <c r="Q56" s="5"/>
      <c r="R56" s="4">
        <v>24115177</v>
      </c>
      <c r="S56" s="5" t="s">
        <v>21</v>
      </c>
      <c r="T56" s="5" t="s">
        <v>128</v>
      </c>
      <c r="U56" s="5" t="s">
        <v>1</v>
      </c>
      <c r="V56" s="5" t="s">
        <v>24</v>
      </c>
      <c r="W56" s="5" t="s">
        <v>126</v>
      </c>
      <c r="X56" s="5" t="s">
        <v>1</v>
      </c>
      <c r="Y56" s="5" t="s">
        <v>2</v>
      </c>
      <c r="Z56" s="5" t="s">
        <v>128</v>
      </c>
      <c r="AA56" s="5" t="s">
        <v>129</v>
      </c>
      <c r="AB56" s="5" t="s">
        <v>27</v>
      </c>
      <c r="AC56" s="5" t="s">
        <v>126</v>
      </c>
      <c r="AD56" s="5" t="s">
        <v>129</v>
      </c>
      <c r="AE56" s="5" t="s">
        <v>131</v>
      </c>
      <c r="AF56" s="5" t="s">
        <v>128</v>
      </c>
      <c r="AG56" s="5" t="s">
        <v>1</v>
      </c>
      <c r="AH56" s="5" t="s">
        <v>137</v>
      </c>
      <c r="AI56" s="5" t="s">
        <v>126</v>
      </c>
      <c r="AJ56" s="5" t="s">
        <v>1</v>
      </c>
      <c r="AK56" s="5" t="s">
        <v>6</v>
      </c>
      <c r="AL56" s="5" t="s">
        <v>128</v>
      </c>
      <c r="AM56" s="5" t="s">
        <v>1</v>
      </c>
      <c r="AN56" s="5" t="s">
        <v>139</v>
      </c>
      <c r="AO56" s="5" t="s">
        <v>126</v>
      </c>
      <c r="AP56" s="5" t="s">
        <v>136</v>
      </c>
      <c r="AQ56" s="5" t="s">
        <v>3</v>
      </c>
      <c r="AR56" s="5" t="s">
        <v>128</v>
      </c>
      <c r="AS56" s="5" t="s">
        <v>1</v>
      </c>
      <c r="AT56" s="34">
        <v>6.5</v>
      </c>
      <c r="AU56" s="34">
        <v>0</v>
      </c>
      <c r="AV56" s="34">
        <v>42.5</v>
      </c>
      <c r="AW56" s="34">
        <v>46.5</v>
      </c>
      <c r="AX56" s="34">
        <v>6</v>
      </c>
      <c r="AY56" s="34">
        <v>5</v>
      </c>
      <c r="AZ56" s="4">
        <v>1943</v>
      </c>
      <c r="BA56" s="4">
        <v>1980</v>
      </c>
      <c r="BB56" s="4">
        <v>2146</v>
      </c>
      <c r="BC56" s="35">
        <v>9.1</v>
      </c>
      <c r="BD56" s="4">
        <v>7</v>
      </c>
    </row>
    <row r="57" spans="1:56" ht="15.75">
      <c r="A57" s="4">
        <v>7</v>
      </c>
      <c r="B57" s="5"/>
      <c r="C57" s="32" t="s">
        <v>705</v>
      </c>
      <c r="D57" s="32" t="s">
        <v>706</v>
      </c>
      <c r="E57" s="5"/>
      <c r="F57" s="4">
        <v>2175</v>
      </c>
      <c r="G57" s="4">
        <v>2087</v>
      </c>
      <c r="H57" s="4">
        <v>2175</v>
      </c>
      <c r="I57" s="32"/>
      <c r="J57" s="5"/>
      <c r="K57" s="5" t="s">
        <v>125</v>
      </c>
      <c r="L57" s="32" t="s">
        <v>209</v>
      </c>
      <c r="M57" s="32" t="s">
        <v>219</v>
      </c>
      <c r="N57" s="4" t="s">
        <v>707</v>
      </c>
      <c r="O57" s="4" t="s">
        <v>708</v>
      </c>
      <c r="P57" s="5" t="s">
        <v>682</v>
      </c>
      <c r="Q57" s="5"/>
      <c r="R57" s="4">
        <v>24166413</v>
      </c>
      <c r="S57" s="5" t="s">
        <v>15</v>
      </c>
      <c r="T57" s="5" t="s">
        <v>128</v>
      </c>
      <c r="U57" s="5" t="s">
        <v>1</v>
      </c>
      <c r="V57" s="5" t="s">
        <v>27</v>
      </c>
      <c r="W57" s="5" t="s">
        <v>126</v>
      </c>
      <c r="X57" s="5" t="s">
        <v>129</v>
      </c>
      <c r="Y57" s="5" t="s">
        <v>25</v>
      </c>
      <c r="Z57" s="5" t="s">
        <v>128</v>
      </c>
      <c r="AA57" s="5" t="s">
        <v>1</v>
      </c>
      <c r="AB57" s="5" t="s">
        <v>28</v>
      </c>
      <c r="AC57" s="5" t="s">
        <v>126</v>
      </c>
      <c r="AD57" s="5" t="s">
        <v>1</v>
      </c>
      <c r="AE57" s="5" t="s">
        <v>139</v>
      </c>
      <c r="AF57" s="5" t="s">
        <v>128</v>
      </c>
      <c r="AG57" s="5" t="s">
        <v>1</v>
      </c>
      <c r="AH57" s="5" t="s">
        <v>5</v>
      </c>
      <c r="AI57" s="5" t="s">
        <v>126</v>
      </c>
      <c r="AJ57" s="5" t="s">
        <v>136</v>
      </c>
      <c r="AK57" s="5" t="s">
        <v>2</v>
      </c>
      <c r="AL57" s="5" t="s">
        <v>128</v>
      </c>
      <c r="AM57" s="5" t="s">
        <v>1</v>
      </c>
      <c r="AN57" s="5" t="s">
        <v>3</v>
      </c>
      <c r="AO57" s="5" t="s">
        <v>126</v>
      </c>
      <c r="AP57" s="5" t="s">
        <v>1</v>
      </c>
      <c r="AQ57" s="5" t="s">
        <v>1</v>
      </c>
      <c r="AR57" s="5" t="s">
        <v>126</v>
      </c>
      <c r="AS57" s="5" t="s">
        <v>129</v>
      </c>
      <c r="AT57" s="34">
        <v>6.5</v>
      </c>
      <c r="AU57" s="34">
        <v>0</v>
      </c>
      <c r="AV57" s="34">
        <v>47</v>
      </c>
      <c r="AW57" s="34">
        <v>51</v>
      </c>
      <c r="AX57" s="34">
        <v>6</v>
      </c>
      <c r="AY57" s="34">
        <v>4</v>
      </c>
      <c r="AZ57" s="4">
        <v>2060</v>
      </c>
      <c r="BA57" s="4">
        <v>2073</v>
      </c>
      <c r="BB57" s="4">
        <v>2239</v>
      </c>
      <c r="BC57" s="35">
        <v>30.3</v>
      </c>
      <c r="BD57" s="4">
        <v>5</v>
      </c>
    </row>
    <row r="58" spans="1:56" ht="15.75">
      <c r="A58" s="4">
        <v>21</v>
      </c>
      <c r="B58" s="5"/>
      <c r="C58" s="32" t="s">
        <v>764</v>
      </c>
      <c r="D58" s="32" t="s">
        <v>765</v>
      </c>
      <c r="E58" s="5"/>
      <c r="F58" s="4">
        <v>1997</v>
      </c>
      <c r="G58" s="4">
        <v>1762</v>
      </c>
      <c r="H58" s="4">
        <v>1997</v>
      </c>
      <c r="I58" s="32" t="s">
        <v>223</v>
      </c>
      <c r="J58" s="5" t="s">
        <v>224</v>
      </c>
      <c r="K58" s="5" t="s">
        <v>125</v>
      </c>
      <c r="L58" s="32" t="s">
        <v>209</v>
      </c>
      <c r="M58" s="32" t="s">
        <v>711</v>
      </c>
      <c r="N58" s="4" t="s">
        <v>766</v>
      </c>
      <c r="O58" s="4" t="s">
        <v>767</v>
      </c>
      <c r="P58" s="5" t="s">
        <v>682</v>
      </c>
      <c r="Q58" s="5"/>
      <c r="R58" s="4">
        <v>34207759</v>
      </c>
      <c r="S58" s="5" t="s">
        <v>20</v>
      </c>
      <c r="T58" s="5" t="s">
        <v>128</v>
      </c>
      <c r="U58" s="5" t="s">
        <v>1</v>
      </c>
      <c r="V58" s="5" t="s">
        <v>4</v>
      </c>
      <c r="W58" s="5" t="s">
        <v>126</v>
      </c>
      <c r="X58" s="5" t="s">
        <v>1</v>
      </c>
      <c r="Y58" s="5" t="s">
        <v>8</v>
      </c>
      <c r="Z58" s="5" t="s">
        <v>128</v>
      </c>
      <c r="AA58" s="5" t="s">
        <v>1</v>
      </c>
      <c r="AB58" s="5" t="s">
        <v>2</v>
      </c>
      <c r="AC58" s="5" t="s">
        <v>126</v>
      </c>
      <c r="AD58" s="5" t="s">
        <v>129</v>
      </c>
      <c r="AE58" s="5" t="s">
        <v>7</v>
      </c>
      <c r="AF58" s="5" t="s">
        <v>128</v>
      </c>
      <c r="AG58" s="5" t="s">
        <v>136</v>
      </c>
      <c r="AH58" s="5" t="s">
        <v>161</v>
      </c>
      <c r="AI58" s="5" t="s">
        <v>128</v>
      </c>
      <c r="AJ58" s="5" t="s">
        <v>129</v>
      </c>
      <c r="AK58" s="5" t="s">
        <v>138</v>
      </c>
      <c r="AL58" s="5" t="s">
        <v>126</v>
      </c>
      <c r="AM58" s="5" t="s">
        <v>129</v>
      </c>
      <c r="AN58" s="5" t="s">
        <v>495</v>
      </c>
      <c r="AO58" s="5" t="s">
        <v>126</v>
      </c>
      <c r="AP58" s="5" t="s">
        <v>1</v>
      </c>
      <c r="AQ58" s="5" t="s">
        <v>143</v>
      </c>
      <c r="AR58" s="5" t="s">
        <v>128</v>
      </c>
      <c r="AS58" s="5" t="s">
        <v>129</v>
      </c>
      <c r="AT58" s="34">
        <v>4.5</v>
      </c>
      <c r="AU58" s="34">
        <v>0</v>
      </c>
      <c r="AV58" s="34">
        <v>46.5</v>
      </c>
      <c r="AW58" s="34">
        <v>47.5</v>
      </c>
      <c r="AX58" s="34">
        <v>4</v>
      </c>
      <c r="AY58" s="34">
        <v>5</v>
      </c>
      <c r="AZ58" s="4">
        <v>1967</v>
      </c>
      <c r="BA58" s="4">
        <v>2012</v>
      </c>
      <c r="BB58" s="4">
        <v>2012</v>
      </c>
      <c r="BC58" s="35">
        <v>53.4</v>
      </c>
      <c r="BD58" s="4">
        <v>28</v>
      </c>
    </row>
    <row r="59" spans="1:56" ht="15.75">
      <c r="A59" s="4">
        <v>3</v>
      </c>
      <c r="B59" s="5" t="s">
        <v>689</v>
      </c>
      <c r="C59" s="32" t="s">
        <v>690</v>
      </c>
      <c r="D59" s="32" t="s">
        <v>691</v>
      </c>
      <c r="E59" s="5"/>
      <c r="F59" s="4">
        <v>2381</v>
      </c>
      <c r="G59" s="4">
        <v>2373</v>
      </c>
      <c r="H59" s="4">
        <v>2381</v>
      </c>
      <c r="I59" s="32" t="s">
        <v>207</v>
      </c>
      <c r="J59" s="5" t="s">
        <v>208</v>
      </c>
      <c r="K59" s="5" t="s">
        <v>125</v>
      </c>
      <c r="L59" s="32" t="s">
        <v>209</v>
      </c>
      <c r="M59" s="32" t="s">
        <v>317</v>
      </c>
      <c r="N59" s="4" t="s">
        <v>692</v>
      </c>
      <c r="O59" s="4" t="s">
        <v>693</v>
      </c>
      <c r="P59" s="5" t="s">
        <v>682</v>
      </c>
      <c r="Q59" s="5"/>
      <c r="R59" s="4">
        <v>24102610</v>
      </c>
      <c r="S59" s="5" t="s">
        <v>132</v>
      </c>
      <c r="T59" s="5" t="s">
        <v>126</v>
      </c>
      <c r="U59" s="5" t="s">
        <v>1</v>
      </c>
      <c r="V59" s="5" t="s">
        <v>127</v>
      </c>
      <c r="W59" s="5" t="s">
        <v>128</v>
      </c>
      <c r="X59" s="5" t="s">
        <v>129</v>
      </c>
      <c r="Y59" s="5" t="s">
        <v>135</v>
      </c>
      <c r="Z59" s="5" t="s">
        <v>126</v>
      </c>
      <c r="AA59" s="5" t="s">
        <v>1</v>
      </c>
      <c r="AB59" s="5" t="s">
        <v>141</v>
      </c>
      <c r="AC59" s="5" t="s">
        <v>128</v>
      </c>
      <c r="AD59" s="5" t="s">
        <v>1</v>
      </c>
      <c r="AE59" s="5" t="s">
        <v>19</v>
      </c>
      <c r="AF59" s="5" t="s">
        <v>126</v>
      </c>
      <c r="AG59" s="5" t="s">
        <v>1</v>
      </c>
      <c r="AH59" s="5" t="s">
        <v>1</v>
      </c>
      <c r="AI59" s="5" t="s">
        <v>128</v>
      </c>
      <c r="AJ59" s="5" t="s">
        <v>129</v>
      </c>
      <c r="AK59" s="5" t="s">
        <v>163</v>
      </c>
      <c r="AL59" s="5" t="s">
        <v>126</v>
      </c>
      <c r="AM59" s="5" t="s">
        <v>1</v>
      </c>
      <c r="AN59" s="5" t="s">
        <v>144</v>
      </c>
      <c r="AO59" s="5" t="s">
        <v>128</v>
      </c>
      <c r="AP59" s="5" t="s">
        <v>1</v>
      </c>
      <c r="AQ59" s="5" t="s">
        <v>5</v>
      </c>
      <c r="AR59" s="5" t="s">
        <v>126</v>
      </c>
      <c r="AS59" s="5" t="s">
        <v>1</v>
      </c>
      <c r="AT59" s="34">
        <v>7</v>
      </c>
      <c r="AU59" s="34">
        <v>0</v>
      </c>
      <c r="AV59" s="34">
        <v>45.5</v>
      </c>
      <c r="AW59" s="34">
        <v>50</v>
      </c>
      <c r="AX59" s="34">
        <v>7</v>
      </c>
      <c r="AY59" s="34">
        <v>4</v>
      </c>
      <c r="AZ59" s="4">
        <v>1977</v>
      </c>
      <c r="BA59" s="4">
        <v>2034</v>
      </c>
      <c r="BB59" s="4">
        <v>2254</v>
      </c>
      <c r="BC59" s="35">
        <v>-7.1</v>
      </c>
      <c r="BD59" s="4">
        <v>2</v>
      </c>
    </row>
    <row r="60" spans="1:56" ht="15.75">
      <c r="A60" s="4">
        <v>19</v>
      </c>
      <c r="B60" s="5"/>
      <c r="C60" s="32" t="s">
        <v>757</v>
      </c>
      <c r="D60" s="32" t="s">
        <v>100</v>
      </c>
      <c r="E60" s="5"/>
      <c r="F60" s="4">
        <v>2020</v>
      </c>
      <c r="G60" s="4">
        <v>1259</v>
      </c>
      <c r="H60" s="4">
        <v>2020</v>
      </c>
      <c r="I60" s="32" t="s">
        <v>223</v>
      </c>
      <c r="J60" s="5" t="s">
        <v>224</v>
      </c>
      <c r="K60" s="5" t="s">
        <v>125</v>
      </c>
      <c r="L60" s="32" t="s">
        <v>209</v>
      </c>
      <c r="M60" s="32" t="s">
        <v>23</v>
      </c>
      <c r="N60" s="4" t="s">
        <v>758</v>
      </c>
      <c r="O60" s="4" t="s">
        <v>759</v>
      </c>
      <c r="P60" s="5"/>
      <c r="Q60" s="5"/>
      <c r="R60" s="4">
        <v>24205656</v>
      </c>
      <c r="S60" s="5" t="s">
        <v>29</v>
      </c>
      <c r="T60" s="5" t="s">
        <v>126</v>
      </c>
      <c r="U60" s="5" t="s">
        <v>136</v>
      </c>
      <c r="V60" s="5" t="s">
        <v>154</v>
      </c>
      <c r="W60" s="5" t="s">
        <v>128</v>
      </c>
      <c r="X60" s="5" t="s">
        <v>1</v>
      </c>
      <c r="Y60" s="5" t="s">
        <v>161</v>
      </c>
      <c r="Z60" s="5" t="s">
        <v>126</v>
      </c>
      <c r="AA60" s="5" t="s">
        <v>129</v>
      </c>
      <c r="AB60" s="5" t="s">
        <v>132</v>
      </c>
      <c r="AC60" s="5" t="s">
        <v>128</v>
      </c>
      <c r="AD60" s="5" t="s">
        <v>129</v>
      </c>
      <c r="AE60" s="5" t="s">
        <v>145</v>
      </c>
      <c r="AF60" s="5" t="s">
        <v>126</v>
      </c>
      <c r="AG60" s="5" t="s">
        <v>1</v>
      </c>
      <c r="AH60" s="5" t="s">
        <v>25</v>
      </c>
      <c r="AI60" s="5" t="s">
        <v>126</v>
      </c>
      <c r="AJ60" s="5" t="s">
        <v>129</v>
      </c>
      <c r="AK60" s="5" t="s">
        <v>469</v>
      </c>
      <c r="AL60" s="5" t="s">
        <v>128</v>
      </c>
      <c r="AM60" s="5" t="s">
        <v>1</v>
      </c>
      <c r="AN60" s="5" t="s">
        <v>10</v>
      </c>
      <c r="AO60" s="5" t="s">
        <v>128</v>
      </c>
      <c r="AP60" s="5" t="s">
        <v>1</v>
      </c>
      <c r="AQ60" s="5" t="s">
        <v>150</v>
      </c>
      <c r="AR60" s="5" t="s">
        <v>126</v>
      </c>
      <c r="AS60" s="5" t="s">
        <v>1</v>
      </c>
      <c r="AT60" s="34">
        <v>5.5</v>
      </c>
      <c r="AU60" s="34">
        <v>0</v>
      </c>
      <c r="AV60" s="34">
        <v>35</v>
      </c>
      <c r="AW60" s="34">
        <v>38.5</v>
      </c>
      <c r="AX60" s="34">
        <v>5</v>
      </c>
      <c r="AY60" s="34">
        <v>4</v>
      </c>
      <c r="AZ60" s="4">
        <v>1722</v>
      </c>
      <c r="BA60" s="4">
        <v>1838</v>
      </c>
      <c r="BB60" s="4">
        <v>1918</v>
      </c>
      <c r="BC60" s="35">
        <v>198</v>
      </c>
      <c r="BD60" s="4">
        <v>19</v>
      </c>
    </row>
    <row r="61" spans="1:56" ht="15.75">
      <c r="A61" s="4">
        <v>28</v>
      </c>
      <c r="B61" s="5"/>
      <c r="C61" s="32" t="s">
        <v>793</v>
      </c>
      <c r="D61" s="32" t="s">
        <v>794</v>
      </c>
      <c r="E61" s="5"/>
      <c r="F61" s="4">
        <v>1939</v>
      </c>
      <c r="G61" s="4">
        <v>1901</v>
      </c>
      <c r="H61" s="4">
        <v>1939</v>
      </c>
      <c r="I61" s="32" t="s">
        <v>207</v>
      </c>
      <c r="J61" s="5" t="s">
        <v>208</v>
      </c>
      <c r="K61" s="5" t="s">
        <v>125</v>
      </c>
      <c r="L61" s="32" t="s">
        <v>209</v>
      </c>
      <c r="M61" s="32" t="s">
        <v>317</v>
      </c>
      <c r="N61" s="4" t="s">
        <v>795</v>
      </c>
      <c r="O61" s="4" t="s">
        <v>796</v>
      </c>
      <c r="P61" s="5" t="s">
        <v>722</v>
      </c>
      <c r="Q61" s="5"/>
      <c r="R61" s="4">
        <v>24114456</v>
      </c>
      <c r="S61" s="5" t="s">
        <v>389</v>
      </c>
      <c r="T61" s="5" t="s">
        <v>128</v>
      </c>
      <c r="U61" s="5" t="s">
        <v>1</v>
      </c>
      <c r="V61" s="5" t="s">
        <v>6</v>
      </c>
      <c r="W61" s="5" t="s">
        <v>126</v>
      </c>
      <c r="X61" s="5" t="s">
        <v>129</v>
      </c>
      <c r="Y61" s="5" t="s">
        <v>24</v>
      </c>
      <c r="Z61" s="5" t="s">
        <v>128</v>
      </c>
      <c r="AA61" s="5" t="s">
        <v>136</v>
      </c>
      <c r="AB61" s="5" t="s">
        <v>426</v>
      </c>
      <c r="AC61" s="5" t="s">
        <v>126</v>
      </c>
      <c r="AD61" s="5" t="s">
        <v>136</v>
      </c>
      <c r="AE61" s="5" t="s">
        <v>12</v>
      </c>
      <c r="AF61" s="5" t="s">
        <v>128</v>
      </c>
      <c r="AG61" s="5" t="s">
        <v>1</v>
      </c>
      <c r="AH61" s="5" t="s">
        <v>139</v>
      </c>
      <c r="AI61" s="5" t="s">
        <v>126</v>
      </c>
      <c r="AJ61" s="5" t="s">
        <v>129</v>
      </c>
      <c r="AK61" s="5" t="s">
        <v>495</v>
      </c>
      <c r="AL61" s="5" t="s">
        <v>128</v>
      </c>
      <c r="AM61" s="5" t="s">
        <v>136</v>
      </c>
      <c r="AN61" s="5" t="s">
        <v>142</v>
      </c>
      <c r="AO61" s="5" t="s">
        <v>126</v>
      </c>
      <c r="AP61" s="5" t="s">
        <v>129</v>
      </c>
      <c r="AQ61" s="5" t="s">
        <v>132</v>
      </c>
      <c r="AR61" s="5" t="s">
        <v>128</v>
      </c>
      <c r="AS61" s="5" t="s">
        <v>129</v>
      </c>
      <c r="AT61" s="34">
        <v>3.5</v>
      </c>
      <c r="AU61" s="34">
        <v>0</v>
      </c>
      <c r="AV61" s="34">
        <v>36.5</v>
      </c>
      <c r="AW61" s="34">
        <v>39.5</v>
      </c>
      <c r="AX61" s="34">
        <v>2</v>
      </c>
      <c r="AY61" s="34">
        <v>5</v>
      </c>
      <c r="AZ61" s="4">
        <v>1501</v>
      </c>
      <c r="BA61" s="4">
        <v>1590</v>
      </c>
      <c r="BB61" s="4">
        <v>1601</v>
      </c>
      <c r="BC61" s="35">
        <v>-84.9</v>
      </c>
      <c r="BD61" s="4">
        <v>45</v>
      </c>
    </row>
    <row r="62" spans="1:56" ht="15.75">
      <c r="A62" s="4">
        <v>33</v>
      </c>
      <c r="B62" s="5"/>
      <c r="C62" s="32" t="s">
        <v>89</v>
      </c>
      <c r="D62" s="32" t="s">
        <v>815</v>
      </c>
      <c r="E62" s="5"/>
      <c r="F62" s="4">
        <v>1817</v>
      </c>
      <c r="G62" s="4">
        <v>1215</v>
      </c>
      <c r="H62" s="4">
        <v>1817</v>
      </c>
      <c r="I62" s="32"/>
      <c r="J62" s="5"/>
      <c r="K62" s="5" t="s">
        <v>125</v>
      </c>
      <c r="L62" s="32" t="s">
        <v>209</v>
      </c>
      <c r="M62" s="32" t="s">
        <v>313</v>
      </c>
      <c r="N62" s="4" t="s">
        <v>816</v>
      </c>
      <c r="O62" s="4" t="s">
        <v>817</v>
      </c>
      <c r="P62" s="5" t="s">
        <v>682</v>
      </c>
      <c r="Q62" s="5"/>
      <c r="R62" s="4">
        <v>24288527</v>
      </c>
      <c r="S62" s="5" t="s">
        <v>818</v>
      </c>
      <c r="T62" s="5" t="s">
        <v>126</v>
      </c>
      <c r="U62" s="5" t="s">
        <v>1</v>
      </c>
      <c r="V62" s="5" t="s">
        <v>7</v>
      </c>
      <c r="W62" s="5" t="s">
        <v>128</v>
      </c>
      <c r="X62" s="5" t="s">
        <v>129</v>
      </c>
      <c r="Y62" s="5" t="s">
        <v>457</v>
      </c>
      <c r="Z62" s="5" t="s">
        <v>126</v>
      </c>
      <c r="AA62" s="5" t="s">
        <v>129</v>
      </c>
      <c r="AB62" s="5" t="s">
        <v>495</v>
      </c>
      <c r="AC62" s="5" t="s">
        <v>128</v>
      </c>
      <c r="AD62" s="5" t="s">
        <v>129</v>
      </c>
      <c r="AE62" s="5" t="s">
        <v>142</v>
      </c>
      <c r="AF62" s="5" t="s">
        <v>128</v>
      </c>
      <c r="AG62" s="5" t="s">
        <v>129</v>
      </c>
      <c r="AH62" s="5" t="s">
        <v>20</v>
      </c>
      <c r="AI62" s="5" t="s">
        <v>126</v>
      </c>
      <c r="AJ62" s="5" t="s">
        <v>1</v>
      </c>
      <c r="AK62" s="5" t="s">
        <v>17</v>
      </c>
      <c r="AL62" s="5" t="s">
        <v>128</v>
      </c>
      <c r="AM62" s="5" t="s">
        <v>1</v>
      </c>
      <c r="AN62" s="5" t="s">
        <v>148</v>
      </c>
      <c r="AO62" s="5" t="s">
        <v>126</v>
      </c>
      <c r="AP62" s="5" t="s">
        <v>1</v>
      </c>
      <c r="AQ62" s="5" t="s">
        <v>174</v>
      </c>
      <c r="AR62" s="5" t="s">
        <v>128</v>
      </c>
      <c r="AS62" s="5" t="s">
        <v>129</v>
      </c>
      <c r="AT62" s="34">
        <v>4</v>
      </c>
      <c r="AU62" s="34">
        <v>0</v>
      </c>
      <c r="AV62" s="34">
        <v>33.5</v>
      </c>
      <c r="AW62" s="34">
        <v>33.5</v>
      </c>
      <c r="AX62" s="34">
        <v>4</v>
      </c>
      <c r="AY62" s="34">
        <v>5</v>
      </c>
      <c r="AZ62" s="4">
        <v>1405</v>
      </c>
      <c r="BA62" s="4">
        <v>1558</v>
      </c>
      <c r="BB62" s="4">
        <v>1668</v>
      </c>
      <c r="BC62" s="35">
        <v>27.2</v>
      </c>
      <c r="BD62" s="4">
        <v>42</v>
      </c>
    </row>
    <row r="63" spans="1:56" ht="15.75">
      <c r="A63" s="4">
        <v>56</v>
      </c>
      <c r="B63" s="5"/>
      <c r="C63" s="32" t="s">
        <v>91</v>
      </c>
      <c r="D63" s="32" t="s">
        <v>902</v>
      </c>
      <c r="E63" s="5"/>
      <c r="F63" s="4">
        <v>1000</v>
      </c>
      <c r="G63" s="4">
        <v>1000</v>
      </c>
      <c r="H63" s="4">
        <v>0</v>
      </c>
      <c r="I63" s="32" t="s">
        <v>207</v>
      </c>
      <c r="J63" s="5" t="s">
        <v>208</v>
      </c>
      <c r="K63" s="5" t="s">
        <v>125</v>
      </c>
      <c r="L63" s="32" t="s">
        <v>209</v>
      </c>
      <c r="M63" s="32" t="s">
        <v>317</v>
      </c>
      <c r="N63" s="4" t="s">
        <v>903</v>
      </c>
      <c r="O63" s="4" t="s">
        <v>904</v>
      </c>
      <c r="P63" s="5" t="s">
        <v>682</v>
      </c>
      <c r="Q63" s="5"/>
      <c r="R63" s="4">
        <v>0</v>
      </c>
      <c r="S63" s="5" t="s">
        <v>10</v>
      </c>
      <c r="T63" s="5" t="s">
        <v>126</v>
      </c>
      <c r="U63" s="5" t="s">
        <v>129</v>
      </c>
      <c r="V63" s="5" t="s">
        <v>28</v>
      </c>
      <c r="W63" s="5" t="s">
        <v>128</v>
      </c>
      <c r="X63" s="5" t="s">
        <v>129</v>
      </c>
      <c r="Y63" s="5" t="s">
        <v>144</v>
      </c>
      <c r="Z63" s="5" t="s">
        <v>126</v>
      </c>
      <c r="AA63" s="5" t="s">
        <v>129</v>
      </c>
      <c r="AB63" s="5" t="s">
        <v>818</v>
      </c>
      <c r="AC63" s="5" t="s">
        <v>128</v>
      </c>
      <c r="AD63" s="5" t="s">
        <v>1</v>
      </c>
      <c r="AE63" s="5" t="s">
        <v>13</v>
      </c>
      <c r="AF63" s="5" t="s">
        <v>126</v>
      </c>
      <c r="AG63" s="5" t="s">
        <v>129</v>
      </c>
      <c r="AH63" s="5" t="s">
        <v>157</v>
      </c>
      <c r="AI63" s="5" t="s">
        <v>128</v>
      </c>
      <c r="AJ63" s="5" t="s">
        <v>129</v>
      </c>
      <c r="AK63" s="5" t="s">
        <v>434</v>
      </c>
      <c r="AL63" s="5" t="s">
        <v>126</v>
      </c>
      <c r="AM63" s="5" t="s">
        <v>1</v>
      </c>
      <c r="AN63" s="5" t="s">
        <v>22</v>
      </c>
      <c r="AO63" s="5" t="s">
        <v>128</v>
      </c>
      <c r="AP63" s="5" t="s">
        <v>1</v>
      </c>
      <c r="AQ63" s="5" t="s">
        <v>24</v>
      </c>
      <c r="AR63" s="5" t="s">
        <v>126</v>
      </c>
      <c r="AS63" s="5" t="s">
        <v>129</v>
      </c>
      <c r="AT63" s="34">
        <v>3</v>
      </c>
      <c r="AU63" s="34">
        <v>0</v>
      </c>
      <c r="AV63" s="34">
        <v>31.5</v>
      </c>
      <c r="AW63" s="34">
        <v>31.5</v>
      </c>
      <c r="AX63" s="34">
        <v>3</v>
      </c>
      <c r="AY63" s="34">
        <v>4</v>
      </c>
      <c r="AZ63" s="4">
        <v>1463</v>
      </c>
      <c r="BA63" s="4">
        <v>1530</v>
      </c>
      <c r="BB63" s="4">
        <v>1372</v>
      </c>
      <c r="BC63" s="35">
        <v>81.5</v>
      </c>
      <c r="BD63" s="4">
        <v>53</v>
      </c>
    </row>
    <row r="64" spans="1:56" ht="15.75">
      <c r="A64" s="4">
        <v>41</v>
      </c>
      <c r="B64" s="5"/>
      <c r="C64" s="32" t="s">
        <v>847</v>
      </c>
      <c r="D64" s="32" t="s">
        <v>848</v>
      </c>
      <c r="E64" s="5" t="s">
        <v>215</v>
      </c>
      <c r="F64" s="4">
        <v>1728</v>
      </c>
      <c r="G64" s="4">
        <v>1758</v>
      </c>
      <c r="H64" s="4">
        <v>1728</v>
      </c>
      <c r="I64" s="32"/>
      <c r="J64" s="5"/>
      <c r="K64" s="5" t="s">
        <v>125</v>
      </c>
      <c r="L64" s="32" t="s">
        <v>209</v>
      </c>
      <c r="M64" s="32" t="s">
        <v>210</v>
      </c>
      <c r="N64" s="4" t="s">
        <v>631</v>
      </c>
      <c r="O64" s="4" t="s">
        <v>849</v>
      </c>
      <c r="P64" s="5" t="s">
        <v>633</v>
      </c>
      <c r="Q64" s="5"/>
      <c r="R64" s="4">
        <v>34127485</v>
      </c>
      <c r="S64" s="5" t="s">
        <v>0</v>
      </c>
      <c r="T64" s="5" t="s">
        <v>126</v>
      </c>
      <c r="U64" s="5" t="s">
        <v>129</v>
      </c>
      <c r="V64" s="5" t="s">
        <v>469</v>
      </c>
      <c r="W64" s="5" t="s">
        <v>128</v>
      </c>
      <c r="X64" s="5" t="s">
        <v>1</v>
      </c>
      <c r="Y64" s="5" t="s">
        <v>134</v>
      </c>
      <c r="Z64" s="5" t="s">
        <v>126</v>
      </c>
      <c r="AA64" s="5" t="s">
        <v>1</v>
      </c>
      <c r="AB64" s="5" t="s">
        <v>135</v>
      </c>
      <c r="AC64" s="5" t="s">
        <v>128</v>
      </c>
      <c r="AD64" s="5" t="s">
        <v>129</v>
      </c>
      <c r="AE64" s="5" t="s">
        <v>141</v>
      </c>
      <c r="AF64" s="5" t="s">
        <v>126</v>
      </c>
      <c r="AG64" s="5" t="s">
        <v>129</v>
      </c>
      <c r="AH64" s="5" t="s">
        <v>495</v>
      </c>
      <c r="AI64" s="5" t="s">
        <v>128</v>
      </c>
      <c r="AJ64" s="5" t="s">
        <v>129</v>
      </c>
      <c r="AK64" s="5" t="s">
        <v>22</v>
      </c>
      <c r="AL64" s="5" t="s">
        <v>126</v>
      </c>
      <c r="AM64" s="5" t="s">
        <v>1</v>
      </c>
      <c r="AN64" s="5" t="s">
        <v>29</v>
      </c>
      <c r="AO64" s="5" t="s">
        <v>126</v>
      </c>
      <c r="AP64" s="5" t="s">
        <v>1</v>
      </c>
      <c r="AQ64" s="5" t="s">
        <v>131</v>
      </c>
      <c r="AR64" s="5" t="s">
        <v>128</v>
      </c>
      <c r="AS64" s="5" t="s">
        <v>129</v>
      </c>
      <c r="AT64" s="34">
        <v>4</v>
      </c>
      <c r="AU64" s="34">
        <v>0</v>
      </c>
      <c r="AV64" s="34">
        <v>40.5</v>
      </c>
      <c r="AW64" s="34">
        <v>43.5</v>
      </c>
      <c r="AX64" s="34">
        <v>4</v>
      </c>
      <c r="AY64" s="34">
        <v>4</v>
      </c>
      <c r="AZ64" s="4">
        <v>1734</v>
      </c>
      <c r="BA64" s="4">
        <v>1787</v>
      </c>
      <c r="BB64" s="4">
        <v>1744</v>
      </c>
      <c r="BC64" s="35">
        <v>-12.9</v>
      </c>
      <c r="BD64" s="4">
        <v>35</v>
      </c>
    </row>
    <row r="65" spans="1:56" ht="15.75">
      <c r="A65" s="4">
        <v>60</v>
      </c>
      <c r="B65" s="5"/>
      <c r="C65" s="32" t="s">
        <v>93</v>
      </c>
      <c r="D65" s="32" t="s">
        <v>916</v>
      </c>
      <c r="E65" s="5"/>
      <c r="F65" s="4">
        <v>0</v>
      </c>
      <c r="G65" s="4">
        <v>0</v>
      </c>
      <c r="H65" s="4">
        <v>0</v>
      </c>
      <c r="I65" s="32" t="s">
        <v>207</v>
      </c>
      <c r="J65" s="5" t="s">
        <v>208</v>
      </c>
      <c r="K65" s="5" t="s">
        <v>125</v>
      </c>
      <c r="L65" s="32" t="s">
        <v>209</v>
      </c>
      <c r="M65" s="32" t="s">
        <v>277</v>
      </c>
      <c r="N65" s="4" t="s">
        <v>917</v>
      </c>
      <c r="O65" s="4"/>
      <c r="P65" s="5"/>
      <c r="Q65" s="5"/>
      <c r="R65" s="4">
        <v>0</v>
      </c>
      <c r="S65" s="5" t="s">
        <v>145</v>
      </c>
      <c r="T65" s="5" t="s">
        <v>128</v>
      </c>
      <c r="U65" s="5" t="s">
        <v>129</v>
      </c>
      <c r="V65" s="5" t="s">
        <v>21</v>
      </c>
      <c r="W65" s="5" t="s">
        <v>126</v>
      </c>
      <c r="X65" s="5" t="s">
        <v>129</v>
      </c>
      <c r="Y65" s="5" t="s">
        <v>12</v>
      </c>
      <c r="Z65" s="5" t="s">
        <v>128</v>
      </c>
      <c r="AA65" s="5" t="s">
        <v>129</v>
      </c>
      <c r="AB65" s="5" t="s">
        <v>389</v>
      </c>
      <c r="AC65" s="5" t="s">
        <v>126</v>
      </c>
      <c r="AD65" s="5" t="s">
        <v>129</v>
      </c>
      <c r="AE65" s="5" t="s">
        <v>20</v>
      </c>
      <c r="AF65" s="5" t="s">
        <v>128</v>
      </c>
      <c r="AG65" s="5" t="s">
        <v>129</v>
      </c>
      <c r="AH65" s="5" t="s">
        <v>434</v>
      </c>
      <c r="AI65" s="5" t="s">
        <v>126</v>
      </c>
      <c r="AJ65" s="5" t="s">
        <v>129</v>
      </c>
      <c r="AK65" s="5" t="s">
        <v>463</v>
      </c>
      <c r="AL65" s="5" t="s">
        <v>128</v>
      </c>
      <c r="AM65" s="5" t="s">
        <v>129</v>
      </c>
      <c r="AN65" s="5" t="s">
        <v>426</v>
      </c>
      <c r="AO65" s="5" t="s">
        <v>126</v>
      </c>
      <c r="AP65" s="5" t="s">
        <v>129</v>
      </c>
      <c r="AQ65" s="5" t="s">
        <v>22</v>
      </c>
      <c r="AR65" s="5" t="s">
        <v>128</v>
      </c>
      <c r="AS65" s="5" t="s">
        <v>129</v>
      </c>
      <c r="AT65" s="34">
        <v>0</v>
      </c>
      <c r="AU65" s="34">
        <v>0</v>
      </c>
      <c r="AV65" s="34">
        <v>26.5</v>
      </c>
      <c r="AW65" s="34">
        <v>27.5</v>
      </c>
      <c r="AX65" s="34">
        <v>0</v>
      </c>
      <c r="AY65" s="34">
        <v>5</v>
      </c>
      <c r="AZ65" s="4">
        <v>1187</v>
      </c>
      <c r="BA65" s="4">
        <v>1283</v>
      </c>
      <c r="BB65" s="4">
        <v>710</v>
      </c>
      <c r="BC65" s="35">
        <v>-135.5</v>
      </c>
      <c r="BD65" s="4">
        <v>60</v>
      </c>
    </row>
    <row r="66" spans="1:56" ht="15.75">
      <c r="A66" s="4">
        <v>26</v>
      </c>
      <c r="B66" s="5"/>
      <c r="C66" s="32" t="s">
        <v>785</v>
      </c>
      <c r="D66" s="32" t="s">
        <v>786</v>
      </c>
      <c r="E66" s="5" t="s">
        <v>215</v>
      </c>
      <c r="F66" s="4">
        <v>1947</v>
      </c>
      <c r="G66" s="4">
        <v>1959</v>
      </c>
      <c r="H66" s="4">
        <v>1947</v>
      </c>
      <c r="I66" s="32"/>
      <c r="J66" s="5"/>
      <c r="K66" s="5" t="s">
        <v>125</v>
      </c>
      <c r="L66" s="32" t="s">
        <v>209</v>
      </c>
      <c r="M66" s="32" t="s">
        <v>210</v>
      </c>
      <c r="N66" s="4" t="s">
        <v>787</v>
      </c>
      <c r="O66" s="4" t="s">
        <v>788</v>
      </c>
      <c r="P66" s="5" t="s">
        <v>682</v>
      </c>
      <c r="Q66" s="5"/>
      <c r="R66" s="4">
        <v>24106160</v>
      </c>
      <c r="S66" s="5" t="s">
        <v>174</v>
      </c>
      <c r="T66" s="5" t="s">
        <v>126</v>
      </c>
      <c r="U66" s="5" t="s">
        <v>1</v>
      </c>
      <c r="V66" s="5" t="s">
        <v>0</v>
      </c>
      <c r="W66" s="5" t="s">
        <v>128</v>
      </c>
      <c r="X66" s="5" t="s">
        <v>1</v>
      </c>
      <c r="Y66" s="5" t="s">
        <v>7</v>
      </c>
      <c r="Z66" s="5" t="s">
        <v>126</v>
      </c>
      <c r="AA66" s="5" t="s">
        <v>129</v>
      </c>
      <c r="AB66" s="5" t="s">
        <v>9</v>
      </c>
      <c r="AC66" s="5" t="s">
        <v>128</v>
      </c>
      <c r="AD66" s="5" t="s">
        <v>1</v>
      </c>
      <c r="AE66" s="5" t="s">
        <v>5</v>
      </c>
      <c r="AF66" s="5" t="s">
        <v>128</v>
      </c>
      <c r="AG66" s="5" t="s">
        <v>129</v>
      </c>
      <c r="AH66" s="5" t="s">
        <v>143</v>
      </c>
      <c r="AI66" s="5" t="s">
        <v>126</v>
      </c>
      <c r="AJ66" s="5" t="s">
        <v>129</v>
      </c>
      <c r="AK66" s="5" t="s">
        <v>28</v>
      </c>
      <c r="AL66" s="5" t="s">
        <v>128</v>
      </c>
      <c r="AM66" s="5" t="s">
        <v>1</v>
      </c>
      <c r="AN66" s="5" t="s">
        <v>154</v>
      </c>
      <c r="AO66" s="5" t="s">
        <v>126</v>
      </c>
      <c r="AP66" s="5" t="s">
        <v>1</v>
      </c>
      <c r="AQ66" s="5" t="s">
        <v>134</v>
      </c>
      <c r="AR66" s="5" t="s">
        <v>126</v>
      </c>
      <c r="AS66" s="5" t="s">
        <v>129</v>
      </c>
      <c r="AT66" s="34">
        <v>5</v>
      </c>
      <c r="AU66" s="34">
        <v>0</v>
      </c>
      <c r="AV66" s="34">
        <v>46.5</v>
      </c>
      <c r="AW66" s="34">
        <v>50.5</v>
      </c>
      <c r="AX66" s="34">
        <v>5</v>
      </c>
      <c r="AY66" s="34">
        <v>4</v>
      </c>
      <c r="AZ66" s="4">
        <v>2021</v>
      </c>
      <c r="BA66" s="4">
        <v>2071</v>
      </c>
      <c r="BB66" s="4">
        <v>2114</v>
      </c>
      <c r="BC66" s="35">
        <v>26.4</v>
      </c>
      <c r="BD66" s="4">
        <v>20</v>
      </c>
    </row>
  </sheetData>
  <sortState ref="A7:BD66">
    <sortCondition ref="C7:C66"/>
  </sortState>
  <mergeCells count="9">
    <mergeCell ref="AK6:AM6"/>
    <mergeCell ref="AN6:AP6"/>
    <mergeCell ref="AQ6:AS6"/>
    <mergeCell ref="S6:U6"/>
    <mergeCell ref="V6:X6"/>
    <mergeCell ref="Y6:AA6"/>
    <mergeCell ref="AB6:AD6"/>
    <mergeCell ref="AE6:AG6"/>
    <mergeCell ref="AH6:A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Sheet1</vt:lpstr>
      <vt:lpstr>Турнир_А</vt:lpstr>
      <vt:lpstr>Турнир_В</vt:lpstr>
      <vt:lpstr>Турнир С</vt:lpstr>
      <vt:lpstr>Турнир_D</vt:lpstr>
      <vt:lpstr>Sheet1!Заголовки_для_печати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2018-08-12T15:26:05Z</cp:lastPrinted>
  <dcterms:created xsi:type="dcterms:W3CDTF">2016-10-13T06:45:21Z</dcterms:created>
  <dcterms:modified xsi:type="dcterms:W3CDTF">2018-08-12T15:26:34Z</dcterms:modified>
</cp:coreProperties>
</file>